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19440" windowHeight="15540"/>
  </bookViews>
  <sheets>
    <sheet name="Прайс-лист" sheetId="1" r:id="rId1"/>
    <sheet name="Лист1" sheetId="2" r:id="rId2"/>
  </sheets>
  <definedNames>
    <definedName name="_xlnm._FilterDatabase" localSheetId="0" hidden="1">'Прайс-лист'!$G$1:$G$658</definedName>
  </definedNames>
  <calcPr calcId="145621" refMode="R1C1"/>
</workbook>
</file>

<file path=xl/calcChain.xml><?xml version="1.0" encoding="utf-8"?>
<calcChain xmlns="http://schemas.openxmlformats.org/spreadsheetml/2006/main">
  <c r="I463" i="1" l="1"/>
  <c r="I462" i="1"/>
  <c r="I461" i="1"/>
  <c r="I657" i="1"/>
  <c r="I656" i="1"/>
  <c r="I655" i="1"/>
  <c r="I654" i="1"/>
  <c r="I653" i="1"/>
  <c r="I652" i="1"/>
  <c r="I651" i="1"/>
  <c r="I650" i="1"/>
  <c r="I649" i="1"/>
  <c r="I648" i="1"/>
  <c r="I647" i="1"/>
  <c r="I646" i="1"/>
  <c r="I644" i="1"/>
  <c r="I643" i="1"/>
  <c r="I642" i="1"/>
  <c r="I641" i="1"/>
  <c r="I640" i="1"/>
  <c r="I639" i="1"/>
  <c r="I637" i="1"/>
  <c r="I636" i="1"/>
  <c r="I635" i="1"/>
  <c r="I634" i="1"/>
  <c r="I633" i="1"/>
  <c r="I632" i="1"/>
  <c r="I631" i="1"/>
  <c r="I630" i="1"/>
  <c r="I629" i="1"/>
  <c r="I628" i="1"/>
  <c r="I627" i="1"/>
  <c r="I626" i="1"/>
  <c r="I625" i="1"/>
  <c r="I624" i="1"/>
  <c r="I623" i="1"/>
  <c r="I622" i="1"/>
  <c r="I621" i="1"/>
  <c r="I620" i="1"/>
  <c r="I617" i="1"/>
  <c r="I616" i="1"/>
  <c r="I615" i="1"/>
  <c r="I612" i="1"/>
  <c r="I611" i="1"/>
  <c r="I610" i="1"/>
  <c r="I609" i="1"/>
  <c r="I608" i="1"/>
  <c r="I607" i="1"/>
  <c r="I606" i="1"/>
  <c r="I605" i="1"/>
  <c r="I604" i="1"/>
  <c r="I602" i="1"/>
  <c r="I601" i="1"/>
  <c r="I600" i="1"/>
  <c r="I599" i="1"/>
  <c r="I598" i="1"/>
  <c r="I597" i="1"/>
  <c r="I596" i="1"/>
  <c r="I595" i="1"/>
  <c r="I593" i="1"/>
  <c r="I592" i="1"/>
  <c r="I591" i="1"/>
  <c r="I589" i="1"/>
  <c r="I588" i="1"/>
  <c r="I587" i="1"/>
  <c r="I586" i="1"/>
  <c r="I585" i="1"/>
  <c r="I584" i="1"/>
  <c r="I583" i="1"/>
  <c r="I582" i="1"/>
  <c r="I581" i="1"/>
  <c r="I580" i="1"/>
  <c r="I579" i="1"/>
  <c r="I577" i="1"/>
  <c r="I576" i="1"/>
  <c r="I575" i="1"/>
  <c r="I574" i="1"/>
  <c r="I573" i="1"/>
  <c r="I572" i="1"/>
  <c r="I571" i="1"/>
  <c r="I570" i="1"/>
  <c r="I569" i="1"/>
  <c r="I568" i="1"/>
  <c r="I567" i="1"/>
  <c r="I566" i="1"/>
  <c r="I565" i="1"/>
  <c r="I564" i="1"/>
  <c r="I563" i="1"/>
  <c r="I562" i="1"/>
  <c r="I561" i="1"/>
  <c r="I560" i="1"/>
  <c r="I559" i="1"/>
  <c r="I558" i="1"/>
  <c r="I557" i="1"/>
  <c r="I556" i="1"/>
  <c r="I555" i="1"/>
  <c r="I554" i="1"/>
  <c r="I552" i="1"/>
  <c r="I551" i="1"/>
  <c r="I550" i="1"/>
  <c r="I549" i="1"/>
  <c r="I548" i="1"/>
  <c r="I546" i="1"/>
  <c r="I545" i="1"/>
  <c r="I544" i="1"/>
  <c r="I543" i="1"/>
  <c r="I541" i="1"/>
  <c r="I540" i="1"/>
  <c r="I539" i="1"/>
  <c r="I538" i="1"/>
  <c r="I537" i="1"/>
  <c r="I536" i="1"/>
  <c r="I535" i="1"/>
  <c r="I534" i="1"/>
  <c r="I533" i="1"/>
  <c r="I532" i="1"/>
  <c r="I531" i="1"/>
  <c r="I530" i="1"/>
  <c r="I529" i="1"/>
  <c r="I528" i="1"/>
  <c r="I524" i="1"/>
  <c r="I523" i="1"/>
  <c r="I522" i="1"/>
  <c r="I520" i="1"/>
  <c r="I519" i="1"/>
  <c r="I518" i="1"/>
  <c r="I517" i="1"/>
  <c r="I516" i="1"/>
  <c r="I515" i="1"/>
  <c r="I514" i="1"/>
  <c r="I513" i="1"/>
  <c r="I511" i="1"/>
  <c r="I509" i="1"/>
  <c r="I508" i="1"/>
  <c r="I507" i="1"/>
  <c r="I506" i="1"/>
  <c r="I505" i="1"/>
  <c r="I503" i="1"/>
  <c r="I502" i="1"/>
  <c r="I501" i="1"/>
  <c r="I500" i="1"/>
  <c r="I499" i="1"/>
  <c r="I497" i="1"/>
  <c r="I496" i="1"/>
  <c r="I495" i="1"/>
  <c r="I494" i="1"/>
  <c r="I490" i="1"/>
  <c r="I489" i="1"/>
  <c r="I488" i="1"/>
  <c r="I487" i="1"/>
  <c r="I486" i="1"/>
  <c r="I484" i="1"/>
  <c r="I483" i="1"/>
  <c r="I482" i="1"/>
  <c r="I481" i="1"/>
  <c r="I480" i="1"/>
  <c r="I479" i="1"/>
  <c r="I478" i="1"/>
  <c r="I475" i="1"/>
  <c r="I474" i="1"/>
  <c r="I473" i="1"/>
  <c r="I472" i="1"/>
  <c r="I471" i="1"/>
  <c r="I470" i="1"/>
  <c r="I469" i="1"/>
  <c r="I466" i="1"/>
  <c r="I465" i="1"/>
  <c r="I457" i="1"/>
  <c r="I456" i="1"/>
  <c r="I455" i="1"/>
  <c r="I454" i="1"/>
  <c r="I451" i="1"/>
  <c r="I450" i="1"/>
  <c r="I447" i="1"/>
  <c r="I446" i="1"/>
  <c r="I445" i="1"/>
  <c r="I444" i="1"/>
  <c r="I443" i="1"/>
  <c r="I442" i="1"/>
  <c r="I441" i="1"/>
  <c r="I440" i="1"/>
  <c r="I439" i="1"/>
  <c r="I438" i="1"/>
  <c r="I437" i="1"/>
  <c r="I436" i="1"/>
  <c r="I435" i="1"/>
  <c r="I434" i="1"/>
  <c r="I431" i="1"/>
  <c r="I430" i="1"/>
  <c r="I429" i="1"/>
  <c r="I428"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1" i="1"/>
  <c r="I390" i="1"/>
  <c r="I389" i="1"/>
  <c r="I387" i="1"/>
  <c r="I385" i="1"/>
  <c r="I384" i="1"/>
  <c r="I382" i="1"/>
  <c r="I381" i="1"/>
  <c r="I380" i="1"/>
  <c r="I379" i="1"/>
  <c r="I378" i="1"/>
  <c r="I376" i="1"/>
  <c r="I375" i="1"/>
  <c r="I374" i="1"/>
  <c r="I371" i="1"/>
  <c r="I370" i="1"/>
  <c r="I369" i="1"/>
  <c r="I368" i="1"/>
  <c r="I366" i="1"/>
  <c r="I365" i="1"/>
  <c r="I364" i="1"/>
  <c r="I361" i="1"/>
  <c r="I360" i="1"/>
  <c r="I357" i="1"/>
  <c r="I356" i="1"/>
  <c r="I355" i="1"/>
  <c r="I354" i="1"/>
  <c r="I352" i="1"/>
  <c r="I351" i="1"/>
  <c r="I350" i="1"/>
  <c r="I349" i="1"/>
  <c r="I348" i="1"/>
  <c r="I347" i="1"/>
  <c r="I346" i="1"/>
  <c r="I345" i="1"/>
  <c r="I344" i="1"/>
  <c r="I343" i="1"/>
  <c r="I342" i="1"/>
  <c r="I341" i="1"/>
  <c r="I338" i="1"/>
  <c r="I337" i="1"/>
  <c r="I336" i="1"/>
  <c r="I335" i="1"/>
  <c r="I334" i="1"/>
  <c r="I333" i="1"/>
  <c r="I332" i="1"/>
  <c r="I331" i="1"/>
  <c r="I330" i="1"/>
  <c r="I329" i="1"/>
  <c r="I327" i="1"/>
  <c r="I326" i="1"/>
  <c r="I325" i="1"/>
  <c r="I322" i="1"/>
  <c r="I321" i="1"/>
  <c r="I320" i="1"/>
  <c r="I319" i="1"/>
  <c r="I318" i="1"/>
  <c r="I317" i="1"/>
  <c r="I316" i="1"/>
  <c r="I315" i="1"/>
  <c r="I314" i="1"/>
  <c r="I313" i="1"/>
  <c r="I312" i="1"/>
  <c r="I311" i="1"/>
  <c r="I310" i="1"/>
  <c r="I309" i="1"/>
  <c r="I308" i="1"/>
  <c r="I306" i="1"/>
  <c r="I305" i="1"/>
  <c r="I303" i="1"/>
  <c r="I302" i="1"/>
  <c r="I301" i="1"/>
  <c r="I300" i="1"/>
  <c r="I297" i="1"/>
  <c r="I296" i="1"/>
  <c r="I295" i="1"/>
  <c r="I294" i="1"/>
  <c r="I293" i="1"/>
  <c r="I290" i="1"/>
  <c r="I289" i="1"/>
  <c r="I288" i="1"/>
  <c r="I287" i="1"/>
  <c r="I284" i="1"/>
  <c r="I283" i="1"/>
  <c r="I282" i="1"/>
  <c r="I281" i="1"/>
  <c r="I280" i="1"/>
  <c r="I279" i="1"/>
  <c r="I278" i="1"/>
  <c r="I277" i="1"/>
  <c r="I274" i="1"/>
  <c r="I273" i="1"/>
  <c r="I269" i="1"/>
  <c r="I268" i="1"/>
  <c r="I267" i="1"/>
  <c r="I265" i="1"/>
  <c r="I264" i="1"/>
  <c r="I263" i="1"/>
  <c r="I262" i="1"/>
  <c r="I261" i="1"/>
  <c r="I259" i="1"/>
  <c r="I258" i="1"/>
  <c r="I257" i="1"/>
  <c r="I256" i="1"/>
  <c r="I253" i="1"/>
  <c r="I252" i="1"/>
  <c r="I250" i="1"/>
  <c r="I249" i="1"/>
  <c r="I248" i="1"/>
  <c r="I245" i="1"/>
  <c r="I244" i="1"/>
  <c r="I243" i="1"/>
  <c r="I240" i="1"/>
  <c r="I239" i="1"/>
  <c r="I238" i="1"/>
  <c r="I237" i="1"/>
  <c r="I234" i="1"/>
  <c r="I233" i="1"/>
  <c r="I232" i="1"/>
  <c r="I231" i="1"/>
  <c r="I230" i="1"/>
  <c r="I229" i="1"/>
  <c r="I226" i="1"/>
  <c r="I225" i="1"/>
  <c r="I224" i="1"/>
  <c r="I223" i="1"/>
  <c r="I222" i="1"/>
  <c r="I221" i="1"/>
  <c r="I220" i="1"/>
  <c r="I219" i="1"/>
  <c r="I218" i="1"/>
  <c r="I217" i="1"/>
  <c r="I216" i="1"/>
  <c r="I215" i="1"/>
  <c r="I212" i="1"/>
  <c r="I211" i="1"/>
  <c r="I210" i="1"/>
  <c r="I209" i="1"/>
  <c r="I208" i="1"/>
  <c r="I205" i="1"/>
  <c r="I203" i="1"/>
  <c r="I202" i="1"/>
  <c r="I201" i="1"/>
  <c r="I200" i="1"/>
  <c r="I198" i="1"/>
  <c r="I197" i="1"/>
  <c r="I196" i="1"/>
  <c r="I195" i="1"/>
  <c r="I193" i="1"/>
  <c r="I192" i="1"/>
  <c r="I191" i="1"/>
  <c r="I190" i="1"/>
  <c r="I189" i="1"/>
  <c r="I188" i="1"/>
  <c r="I187" i="1"/>
  <c r="I186" i="1"/>
  <c r="I185" i="1"/>
  <c r="I184" i="1"/>
  <c r="I183" i="1"/>
  <c r="I181" i="1"/>
  <c r="I180" i="1"/>
  <c r="I179" i="1"/>
  <c r="I178" i="1"/>
  <c r="I177" i="1"/>
  <c r="I176" i="1"/>
  <c r="I175" i="1"/>
  <c r="I173" i="1"/>
  <c r="I171" i="1"/>
  <c r="I170" i="1"/>
  <c r="I168" i="1"/>
  <c r="I167" i="1"/>
  <c r="I165" i="1"/>
  <c r="I164" i="1"/>
  <c r="I163" i="1"/>
  <c r="I162" i="1"/>
  <c r="I161" i="1"/>
  <c r="I160" i="1"/>
  <c r="I158" i="1"/>
  <c r="I157" i="1"/>
  <c r="I155" i="1"/>
  <c r="I154" i="1"/>
  <c r="I153" i="1"/>
  <c r="I150" i="1"/>
  <c r="I149" i="1"/>
  <c r="I146" i="1"/>
  <c r="I145" i="1"/>
  <c r="I144" i="1"/>
  <c r="I141" i="1"/>
  <c r="I140" i="1"/>
  <c r="I137" i="1"/>
  <c r="I136" i="1"/>
  <c r="I135" i="1"/>
  <c r="I134" i="1"/>
  <c r="I131" i="1"/>
  <c r="I130" i="1"/>
  <c r="I129" i="1"/>
  <c r="I128" i="1"/>
  <c r="I127" i="1"/>
  <c r="I126" i="1"/>
  <c r="I125" i="1"/>
  <c r="I124" i="1"/>
  <c r="I123" i="1"/>
  <c r="I122" i="1"/>
  <c r="I121" i="1"/>
  <c r="I120" i="1"/>
  <c r="I119" i="1"/>
  <c r="I118" i="1"/>
  <c r="I117" i="1"/>
  <c r="I115" i="1"/>
  <c r="I114" i="1"/>
  <c r="I113" i="1"/>
  <c r="I112" i="1"/>
  <c r="I111" i="1"/>
  <c r="I110" i="1"/>
  <c r="I109" i="1"/>
  <c r="I108" i="1"/>
  <c r="I107" i="1"/>
  <c r="I106" i="1"/>
  <c r="I105" i="1"/>
  <c r="I104" i="1"/>
  <c r="I103" i="1"/>
  <c r="I102" i="1"/>
  <c r="I101" i="1"/>
  <c r="I100" i="1"/>
  <c r="I98" i="1"/>
  <c r="I97" i="1"/>
  <c r="I95" i="1"/>
  <c r="I94" i="1"/>
  <c r="I93" i="1"/>
  <c r="I92" i="1"/>
  <c r="I91" i="1"/>
  <c r="I90" i="1"/>
  <c r="I89" i="1"/>
  <c r="I88" i="1"/>
  <c r="I86" i="1"/>
  <c r="I85" i="1"/>
  <c r="I84" i="1"/>
  <c r="I83" i="1"/>
  <c r="I82" i="1"/>
  <c r="I81" i="1"/>
  <c r="I80" i="1"/>
  <c r="I78" i="1"/>
  <c r="I77" i="1"/>
  <c r="I74" i="1"/>
  <c r="I73" i="1"/>
  <c r="I72" i="1"/>
  <c r="I70" i="1"/>
  <c r="I69" i="1"/>
  <c r="I66" i="1"/>
  <c r="I65" i="1"/>
  <c r="I64" i="1"/>
  <c r="I63" i="1"/>
  <c r="I60" i="1"/>
  <c r="I59" i="1"/>
  <c r="I57" i="1"/>
  <c r="I55" i="1"/>
  <c r="I54" i="1"/>
  <c r="I53" i="1"/>
  <c r="I52" i="1"/>
  <c r="I50" i="1"/>
  <c r="I49" i="1"/>
  <c r="I48" i="1"/>
  <c r="I47" i="1"/>
  <c r="I46" i="1"/>
  <c r="I45" i="1"/>
  <c r="I44" i="1"/>
  <c r="I43" i="1"/>
  <c r="I42" i="1"/>
  <c r="I41" i="1"/>
  <c r="I40" i="1"/>
  <c r="I39" i="1"/>
  <c r="I38" i="1"/>
  <c r="I37" i="1"/>
  <c r="I34" i="1"/>
  <c r="I33" i="1"/>
  <c r="I32" i="1"/>
  <c r="I31" i="1"/>
  <c r="I30" i="1"/>
  <c r="I29" i="1"/>
  <c r="I28" i="1"/>
  <c r="I27" i="1"/>
  <c r="I24" i="1"/>
  <c r="I23" i="1"/>
  <c r="I22" i="1"/>
  <c r="I19" i="1"/>
  <c r="I18" i="1"/>
  <c r="I17" i="1"/>
  <c r="I16" i="1"/>
  <c r="I15" i="1"/>
  <c r="I14" i="1"/>
  <c r="D658" i="2"/>
  <c r="D657" i="2"/>
  <c r="D656" i="2"/>
  <c r="D655" i="2"/>
  <c r="D654" i="2"/>
  <c r="D653" i="2"/>
  <c r="D652" i="2"/>
  <c r="D651" i="2"/>
  <c r="D650" i="2"/>
  <c r="D649" i="2"/>
  <c r="D648" i="2"/>
  <c r="D647" i="2"/>
  <c r="D645" i="2"/>
  <c r="D644" i="2"/>
  <c r="D643" i="2"/>
  <c r="D642" i="2"/>
  <c r="D641" i="2"/>
  <c r="D640" i="2"/>
  <c r="D638" i="2"/>
  <c r="D637" i="2"/>
  <c r="D636" i="2"/>
  <c r="D635" i="2"/>
  <c r="D634" i="2"/>
  <c r="D633" i="2"/>
  <c r="D632" i="2"/>
  <c r="D631" i="2"/>
  <c r="D630" i="2"/>
  <c r="D629" i="2"/>
  <c r="D628" i="2"/>
  <c r="D627" i="2"/>
  <c r="D626" i="2"/>
  <c r="D625" i="2"/>
  <c r="D624" i="2"/>
  <c r="D623" i="2"/>
  <c r="D622" i="2"/>
  <c r="D621" i="2"/>
  <c r="D618" i="2"/>
  <c r="D617" i="2"/>
  <c r="D616" i="2"/>
  <c r="D613" i="2"/>
  <c r="D612" i="2"/>
  <c r="D611" i="2"/>
  <c r="D610" i="2"/>
  <c r="D609" i="2"/>
  <c r="D608" i="2"/>
  <c r="D607" i="2"/>
  <c r="D606" i="2"/>
  <c r="D605" i="2"/>
  <c r="D603" i="2"/>
  <c r="D602" i="2"/>
  <c r="D601" i="2"/>
  <c r="D600" i="2"/>
  <c r="D599" i="2"/>
  <c r="D598" i="2"/>
  <c r="D597" i="2"/>
  <c r="D596" i="2"/>
  <c r="D594" i="2"/>
  <c r="D593" i="2"/>
  <c r="D592" i="2"/>
  <c r="D590" i="2"/>
  <c r="D589" i="2"/>
  <c r="D588" i="2"/>
  <c r="D587" i="2"/>
  <c r="D586" i="2"/>
  <c r="D585" i="2"/>
  <c r="D584" i="2"/>
  <c r="D583" i="2"/>
  <c r="D582" i="2"/>
  <c r="D581" i="2"/>
  <c r="D580" i="2"/>
  <c r="D578" i="2"/>
  <c r="D577" i="2"/>
  <c r="D576" i="2"/>
  <c r="D575" i="2"/>
  <c r="D574" i="2"/>
  <c r="D573" i="2"/>
  <c r="D572" i="2"/>
  <c r="D571" i="2"/>
  <c r="D570" i="2"/>
  <c r="D569" i="2"/>
  <c r="D568" i="2"/>
  <c r="D567" i="2"/>
  <c r="D566" i="2"/>
  <c r="D565" i="2"/>
  <c r="D564" i="2"/>
  <c r="D563" i="2"/>
  <c r="D562" i="2"/>
  <c r="D561" i="2"/>
  <c r="D560" i="2"/>
  <c r="D559" i="2"/>
  <c r="D558" i="2"/>
  <c r="D557" i="2"/>
  <c r="D556" i="2"/>
  <c r="D555" i="2"/>
  <c r="D553" i="2"/>
  <c r="D552" i="2"/>
  <c r="D551" i="2"/>
  <c r="D550" i="2"/>
  <c r="D549" i="2"/>
  <c r="D547" i="2"/>
  <c r="D546" i="2"/>
  <c r="D545" i="2"/>
  <c r="D544" i="2"/>
  <c r="D542" i="2"/>
  <c r="D541" i="2"/>
  <c r="D540" i="2"/>
  <c r="D539" i="2"/>
  <c r="D538" i="2"/>
  <c r="D537" i="2"/>
  <c r="D536" i="2"/>
  <c r="D535" i="2"/>
  <c r="D534" i="2"/>
  <c r="D533" i="2"/>
  <c r="D532" i="2"/>
  <c r="D531" i="2"/>
  <c r="D530" i="2"/>
  <c r="D529" i="2"/>
  <c r="D525" i="2"/>
  <c r="D524" i="2"/>
  <c r="D523" i="2"/>
  <c r="D521" i="2"/>
  <c r="D520" i="2"/>
  <c r="D519" i="2"/>
  <c r="D518" i="2"/>
  <c r="D517" i="2"/>
  <c r="D516" i="2"/>
  <c r="D515" i="2"/>
  <c r="D514" i="2"/>
  <c r="D512" i="2"/>
  <c r="D510" i="2"/>
  <c r="D509" i="2"/>
  <c r="D508" i="2"/>
  <c r="D507" i="2"/>
  <c r="D506" i="2"/>
  <c r="D504" i="2"/>
  <c r="D503" i="2"/>
  <c r="D502" i="2"/>
  <c r="D501" i="2"/>
  <c r="D500" i="2"/>
  <c r="D498" i="2"/>
  <c r="D497" i="2"/>
  <c r="D496" i="2"/>
  <c r="D495" i="2"/>
  <c r="D491" i="2"/>
  <c r="D490" i="2"/>
  <c r="D489" i="2"/>
  <c r="D488" i="2"/>
  <c r="D487" i="2"/>
  <c r="D485" i="2"/>
  <c r="D484" i="2"/>
  <c r="D483" i="2"/>
  <c r="D482" i="2"/>
  <c r="D481" i="2"/>
  <c r="D480" i="2"/>
  <c r="D479" i="2"/>
  <c r="D476" i="2"/>
  <c r="D475" i="2"/>
  <c r="D474" i="2"/>
  <c r="D473" i="2"/>
  <c r="D472" i="2"/>
  <c r="D471" i="2"/>
  <c r="D470" i="2"/>
  <c r="D467" i="2"/>
  <c r="D466" i="2"/>
  <c r="D458" i="2"/>
  <c r="D457" i="2"/>
  <c r="D456" i="2"/>
  <c r="D455" i="2"/>
  <c r="D452" i="2"/>
  <c r="D451" i="2"/>
  <c r="D448" i="2"/>
  <c r="D447" i="2"/>
  <c r="D446" i="2"/>
  <c r="D445" i="2"/>
  <c r="D444" i="2"/>
  <c r="D443" i="2"/>
  <c r="D442" i="2"/>
  <c r="D441" i="2"/>
  <c r="D440" i="2"/>
  <c r="D439" i="2"/>
  <c r="D438" i="2"/>
  <c r="D437" i="2"/>
  <c r="D436" i="2"/>
  <c r="D435" i="2"/>
  <c r="D432" i="2"/>
  <c r="D431" i="2"/>
  <c r="D430" i="2"/>
  <c r="D429" i="2"/>
  <c r="D427" i="2"/>
  <c r="D426" i="2"/>
  <c r="D425" i="2"/>
  <c r="D424" i="2"/>
  <c r="D423" i="2"/>
  <c r="D422" i="2"/>
  <c r="D421" i="2"/>
  <c r="D420" i="2"/>
  <c r="D419" i="2"/>
  <c r="D418" i="2"/>
  <c r="D417" i="2"/>
  <c r="D416" i="2"/>
  <c r="D415" i="2"/>
  <c r="D414" i="2"/>
  <c r="D413" i="2"/>
  <c r="D412" i="2"/>
  <c r="D411" i="2"/>
  <c r="D410" i="2"/>
  <c r="D409" i="2"/>
  <c r="D408" i="2"/>
  <c r="D407" i="2"/>
  <c r="D406" i="2"/>
  <c r="D405" i="2"/>
  <c r="D404" i="2"/>
  <c r="D403" i="2"/>
  <c r="D402" i="2"/>
  <c r="D401" i="2"/>
  <c r="D400" i="2"/>
  <c r="D399" i="2"/>
  <c r="D398" i="2"/>
  <c r="D397" i="2"/>
  <c r="D396" i="2"/>
  <c r="D395" i="2"/>
  <c r="D391" i="2"/>
  <c r="D390" i="2"/>
  <c r="D389" i="2"/>
  <c r="D387" i="2"/>
  <c r="D385" i="2"/>
  <c r="D384" i="2"/>
  <c r="D382" i="2"/>
  <c r="D381" i="2"/>
  <c r="D380" i="2"/>
  <c r="D379" i="2"/>
  <c r="D378" i="2"/>
  <c r="D376" i="2"/>
  <c r="D375" i="2"/>
  <c r="D374" i="2"/>
  <c r="D371" i="2"/>
  <c r="D370" i="2"/>
  <c r="D369" i="2"/>
  <c r="D368" i="2"/>
  <c r="D366" i="2"/>
  <c r="D365" i="2"/>
  <c r="D364" i="2"/>
  <c r="D361" i="2"/>
  <c r="D360" i="2"/>
  <c r="D357" i="2"/>
  <c r="D356" i="2"/>
  <c r="D355" i="2"/>
  <c r="D354" i="2"/>
  <c r="D352" i="2"/>
  <c r="D351" i="2"/>
  <c r="D350" i="2"/>
  <c r="D349" i="2"/>
  <c r="D348" i="2"/>
  <c r="D347" i="2"/>
  <c r="D346" i="2"/>
  <c r="D345" i="2"/>
  <c r="D344" i="2"/>
  <c r="D343" i="2"/>
  <c r="D342" i="2"/>
  <c r="D341" i="2"/>
  <c r="D338" i="2"/>
  <c r="D337" i="2"/>
  <c r="D336" i="2"/>
  <c r="D335" i="2"/>
  <c r="D334" i="2"/>
  <c r="D333" i="2"/>
  <c r="D332" i="2"/>
  <c r="D331" i="2"/>
  <c r="D330" i="2"/>
  <c r="D329" i="2"/>
  <c r="D327" i="2"/>
  <c r="D326" i="2"/>
  <c r="D325" i="2"/>
  <c r="D322" i="2"/>
  <c r="D321" i="2"/>
  <c r="D320" i="2"/>
  <c r="D319" i="2"/>
  <c r="D318" i="2"/>
  <c r="D317" i="2"/>
  <c r="D316" i="2"/>
  <c r="D315" i="2"/>
  <c r="D314" i="2"/>
  <c r="D313" i="2"/>
  <c r="D312" i="2"/>
  <c r="D311" i="2"/>
  <c r="D310" i="2"/>
  <c r="D309" i="2"/>
  <c r="D308" i="2"/>
  <c r="D306" i="2"/>
  <c r="D305" i="2"/>
  <c r="D303" i="2"/>
  <c r="D302" i="2"/>
  <c r="D301" i="2"/>
  <c r="D300" i="2"/>
  <c r="D297" i="2"/>
  <c r="D296" i="2"/>
  <c r="D295" i="2"/>
  <c r="D294" i="2"/>
  <c r="D293" i="2"/>
  <c r="D290" i="2"/>
  <c r="D289" i="2"/>
  <c r="D288" i="2"/>
  <c r="D287" i="2"/>
  <c r="D284" i="2"/>
  <c r="D283" i="2"/>
  <c r="D282" i="2"/>
  <c r="D281" i="2"/>
  <c r="D280" i="2"/>
  <c r="D279" i="2"/>
  <c r="D278" i="2"/>
  <c r="D277" i="2"/>
  <c r="D274" i="2"/>
  <c r="D273" i="2"/>
  <c r="D269" i="2"/>
  <c r="D268" i="2"/>
  <c r="D267" i="2"/>
  <c r="D265" i="2"/>
  <c r="D264" i="2"/>
  <c r="D263" i="2"/>
  <c r="D262" i="2"/>
  <c r="D261" i="2"/>
  <c r="D259" i="2"/>
  <c r="D258" i="2"/>
  <c r="D257" i="2"/>
  <c r="D256" i="2"/>
  <c r="D253" i="2"/>
  <c r="D252" i="2"/>
  <c r="D250" i="2"/>
  <c r="D249" i="2"/>
  <c r="D248" i="2"/>
  <c r="D245" i="2"/>
  <c r="D244" i="2"/>
  <c r="D243" i="2"/>
  <c r="D240" i="2"/>
  <c r="D239" i="2"/>
  <c r="D238" i="2"/>
  <c r="D237" i="2"/>
  <c r="D234" i="2"/>
  <c r="D233" i="2"/>
  <c r="D232" i="2"/>
  <c r="D231" i="2"/>
  <c r="D230" i="2"/>
  <c r="D229" i="2"/>
  <c r="D226" i="2"/>
  <c r="D225" i="2"/>
  <c r="D224" i="2"/>
  <c r="D223" i="2"/>
  <c r="D222" i="2"/>
  <c r="D221" i="2"/>
  <c r="D220" i="2"/>
  <c r="D219" i="2"/>
  <c r="D218" i="2"/>
  <c r="D217" i="2"/>
  <c r="D216" i="2"/>
  <c r="D215" i="2"/>
  <c r="D212" i="2"/>
  <c r="D211" i="2"/>
  <c r="D210" i="2"/>
  <c r="D209" i="2"/>
  <c r="D208" i="2"/>
  <c r="D205" i="2"/>
  <c r="D203" i="2"/>
  <c r="D202" i="2"/>
  <c r="D201" i="2"/>
  <c r="D200" i="2"/>
  <c r="D198" i="2"/>
  <c r="D197" i="2"/>
  <c r="D196" i="2"/>
  <c r="D195" i="2"/>
  <c r="D193" i="2"/>
  <c r="D192" i="2"/>
  <c r="D191" i="2"/>
  <c r="D190" i="2"/>
  <c r="D189" i="2"/>
  <c r="D188" i="2"/>
  <c r="D187" i="2"/>
  <c r="D186" i="2"/>
  <c r="D185" i="2"/>
  <c r="D184" i="2"/>
  <c r="D183" i="2"/>
  <c r="D181" i="2"/>
  <c r="D180" i="2"/>
  <c r="D179" i="2"/>
  <c r="D178" i="2"/>
  <c r="D177" i="2"/>
  <c r="D176" i="2"/>
  <c r="D175" i="2"/>
  <c r="D173" i="2"/>
  <c r="D171" i="2"/>
  <c r="D170" i="2"/>
  <c r="D168" i="2"/>
  <c r="D167" i="2"/>
  <c r="D165" i="2"/>
  <c r="D164" i="2"/>
  <c r="D163" i="2"/>
  <c r="D162" i="2"/>
  <c r="D161" i="2"/>
  <c r="D160" i="2"/>
  <c r="D158" i="2"/>
  <c r="D157" i="2"/>
  <c r="D155" i="2"/>
  <c r="D154" i="2"/>
  <c r="D153" i="2"/>
  <c r="D150" i="2"/>
  <c r="D149" i="2"/>
  <c r="D146" i="2"/>
  <c r="D145" i="2"/>
  <c r="D144" i="2"/>
  <c r="D141" i="2"/>
  <c r="D140" i="2"/>
  <c r="D137" i="2"/>
  <c r="D136" i="2"/>
  <c r="D135" i="2"/>
  <c r="D134" i="2"/>
  <c r="D131" i="2"/>
  <c r="D130" i="2"/>
  <c r="D129" i="2"/>
  <c r="D128" i="2"/>
  <c r="D127" i="2"/>
  <c r="D126" i="2"/>
  <c r="D125" i="2"/>
  <c r="D124" i="2"/>
  <c r="D123" i="2"/>
  <c r="D122" i="2"/>
  <c r="D121" i="2"/>
  <c r="D120" i="2"/>
  <c r="D119" i="2"/>
  <c r="D118" i="2"/>
  <c r="D117" i="2"/>
  <c r="D115" i="2"/>
  <c r="D114" i="2"/>
  <c r="D113" i="2"/>
  <c r="D112" i="2"/>
  <c r="D111" i="2"/>
  <c r="D110" i="2"/>
  <c r="D109" i="2"/>
  <c r="D108" i="2"/>
  <c r="D107" i="2"/>
  <c r="D106" i="2"/>
  <c r="D105" i="2"/>
  <c r="D104" i="2"/>
  <c r="D103" i="2"/>
  <c r="D102" i="2"/>
  <c r="D101" i="2"/>
  <c r="D100" i="2"/>
  <c r="D98" i="2"/>
  <c r="D97" i="2"/>
  <c r="D95" i="2"/>
  <c r="D94" i="2"/>
  <c r="D93" i="2"/>
  <c r="D92" i="2"/>
  <c r="D91" i="2"/>
  <c r="D90" i="2"/>
  <c r="D89" i="2"/>
  <c r="D88" i="2"/>
  <c r="D86" i="2"/>
  <c r="D85" i="2"/>
  <c r="D84" i="2"/>
  <c r="D83" i="2"/>
  <c r="D82" i="2"/>
  <c r="D81" i="2"/>
  <c r="D80" i="2"/>
  <c r="D78" i="2"/>
  <c r="D77" i="2"/>
  <c r="D74" i="2"/>
  <c r="D73" i="2"/>
  <c r="D72" i="2"/>
  <c r="D70" i="2"/>
  <c r="D69" i="2"/>
  <c r="D66" i="2"/>
  <c r="D65" i="2"/>
  <c r="D64" i="2"/>
  <c r="D63" i="2"/>
  <c r="D60" i="2"/>
  <c r="D59" i="2"/>
  <c r="D57" i="2"/>
  <c r="D55" i="2"/>
  <c r="D54" i="2"/>
  <c r="D53" i="2"/>
  <c r="D52" i="2"/>
  <c r="D50" i="2"/>
  <c r="D49" i="2"/>
  <c r="D48" i="2"/>
  <c r="D47" i="2"/>
  <c r="D46" i="2"/>
  <c r="D45" i="2"/>
  <c r="D44" i="2"/>
  <c r="D43" i="2"/>
  <c r="D42" i="2"/>
  <c r="D41" i="2"/>
  <c r="D40" i="2"/>
  <c r="D39" i="2"/>
  <c r="D38" i="2"/>
  <c r="D37" i="2"/>
  <c r="D34" i="2"/>
  <c r="D33" i="2"/>
  <c r="D32" i="2"/>
  <c r="D31" i="2"/>
  <c r="D30" i="2"/>
  <c r="D29" i="2"/>
  <c r="D28" i="2"/>
  <c r="D27" i="2"/>
  <c r="D24" i="2"/>
  <c r="D23" i="2"/>
  <c r="D22" i="2"/>
  <c r="D19" i="2"/>
  <c r="D18" i="2"/>
  <c r="D17" i="2"/>
  <c r="D16" i="2"/>
  <c r="D15" i="2"/>
  <c r="D14" i="2"/>
  <c r="G8" i="1" l="1"/>
</calcChain>
</file>

<file path=xl/comments1.xml><?xml version="1.0" encoding="utf-8"?>
<comments xmlns="http://schemas.openxmlformats.org/spreadsheetml/2006/main">
  <authors>
    <author>Ушакова Оксана Владимировна</author>
  </authors>
  <commentList>
    <comment ref="L14"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Q1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15"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Q1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16"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Q1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17"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Q1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18"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Q1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19" authorId="0">
      <text>
        <r>
          <rPr>
            <b/>
            <sz val="9"/>
            <color indexed="81"/>
            <rFont val="Tahoma"/>
            <family val="2"/>
            <charset val="204"/>
          </rPr>
          <t>Медовая акварель серии «Кроха» имеет фигурную форму подложки, которую можно использовать как шаблон для создания рисунков, а в дальнейшем как палитру для смешения красок.Крупные кюветы очень удобны для малышей, так как позволяют использовать в работе толстую кисть. Фигурная форма подложки поможет родителям в игровой форме увлечь ребёнка творчеством. Безопасна для детей.</t>
        </r>
      </text>
    </comment>
    <comment ref="M19" authorId="0">
      <text>
        <r>
          <rPr>
            <b/>
            <sz val="9"/>
            <color indexed="81"/>
            <rFont val="Tahoma"/>
            <family val="2"/>
            <charset val="204"/>
          </rPr>
          <t>Фигурная подложка в форме "божьей коровки",12 цветов акварели, подвес.
Цвета акварели: Желтая, Желтая темная, Оранжевая, Алая, Розовая, Сиреневая, Светло-зеленая, Изумрудно-зеленая, Голубая, Фиолетовая, Коричневая, Черная.</t>
        </r>
      </text>
    </comment>
    <comment ref="Q1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22"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Q2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23"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бумаги.Краски смешиваются между собой, сохраняя насыщенность цвета. Краска легко смывается с рук и одежды.</t>
        </r>
      </text>
    </comment>
    <comment ref="Q2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24"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Q2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27"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Q2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28"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мёда.Прекрасно размывается и разносится по поверхности бумаги.Краски смешиваются между собой, сохраняя насыщенность цвета.Краска легко смывается с рук и одежды.</t>
        </r>
      </text>
    </comment>
    <comment ref="Q2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29"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Q2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0"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Q3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1"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Q3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2"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Q3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3"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Q3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4" authorId="0">
      <text>
        <r>
          <rPr>
            <b/>
            <sz val="9"/>
            <color indexed="81"/>
            <rFont val="Tahoma"/>
            <family val="2"/>
            <charset val="204"/>
          </rPr>
          <t>Высококачественная краска для  детского творчества с яркими и чистыми цветами, изготовленная по классической рецептуре с использованием мёда. Прекрасно размывается и разносится по поверхности бумаги. Краски смешиваются между собой, сохраняя насыщенность цвета. Краска легко смывается с рук и одежды.</t>
        </r>
      </text>
    </comment>
    <comment ref="Q3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7"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3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8"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3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9"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3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0"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4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1"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41"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2"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t>
        </r>
      </text>
    </comment>
    <comment ref="Q4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3"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4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4"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4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5"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4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6"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4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7"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4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8"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48"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49"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 Безопасна для детей.</t>
        </r>
      </text>
    </comment>
    <comment ref="Q4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50"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Краска легко смывается с рук и одежды. Безопасна для детей.</t>
        </r>
      </text>
    </comment>
    <comment ref="Q5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52"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Q52"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53"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Q5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54"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Q5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55" authorId="0">
      <text>
        <r>
          <rPr>
            <b/>
            <sz val="9"/>
            <color indexed="81"/>
            <rFont val="Tahoma"/>
            <family val="2"/>
            <charset val="204"/>
          </rPr>
          <t>Медовая акварель изготовленная по классической рецептуре с яркими и чистыми цветами. Краска в подложке расположена группами: холодные-тёплые оттенки. Прекрасно размывается и разносится по поверхности бумаги, имея прозрачную основу без вкраплений. Краски смешиваются между собой, сохраняя насыщенность цвета.
Краска легко смывается с рук и одежды.</t>
        </r>
      </text>
    </comment>
    <comment ref="Q5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57" authorId="0">
      <text>
        <r>
          <rPr>
            <b/>
            <sz val="9"/>
            <color indexed="81"/>
            <rFont val="Tahoma"/>
            <family val="2"/>
            <charset val="204"/>
          </rPr>
          <t>Высококачественная краска для детского творчества, изготовленная по классической рецептуре. В акварели есть мёд, что значительно улучшает её качество и внешний вид. Прекрасно размывается и разносится по поверхности бумаги, легко наполняясь на кисть. Краски смешиваются между собой, сохраняя насыщенность цвета без вкраплений. Большое количество краски в кюветах. Безопасна для детей.</t>
        </r>
      </text>
    </comment>
    <comment ref="Q57"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59" authorId="0">
      <text>
        <r>
          <rPr>
            <b/>
            <sz val="9"/>
            <color indexed="81"/>
            <rFont val="Tahoma"/>
            <family val="2"/>
            <charset val="204"/>
          </rPr>
          <t>Высококачественная краска для  детского творчества, изготовленная по классической рецептуре  с использованием мёда. Яркие, чистые  цвета.  В наборе две кюветы с акварелью цвета «золото» и  «серебро».  Акварель прекрасно размывается и разносится по поверхности бумаги. Легко наполняется на кисть. Часто используемые цвета в увеличенных  кюветах  Краска легко смывается с рук и одежды.  Безопасна для детей. Срок годности не ограничен.</t>
        </r>
      </text>
    </comment>
    <comment ref="Q5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60" authorId="0">
      <text>
        <r>
          <rPr>
            <b/>
            <sz val="9"/>
            <color indexed="81"/>
            <rFont val="Tahoma"/>
            <family val="2"/>
            <charset val="204"/>
          </rPr>
          <t>Высококачественная краска для детского творчества, изготовленная по классической рецептуре  с использованием мёда. Яркие, чистые  цвета. В наборе две кюветы с акварелью цвета «золото» и  «серебро». Акварель прекрасно размывается и разносится по поверхности бумаги. Легко наполняется на кисть. Часто используемые цвета в увеличенных  кюветах. Краска легко смывается с рук и одежды. Безопасна для детей. Срок годности не ограничен.</t>
        </r>
      </text>
    </comment>
    <comment ref="Q6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63" authorId="0">
      <text>
        <r>
          <rPr>
            <b/>
            <sz val="9"/>
            <color indexed="81"/>
            <rFont val="Tahoma"/>
            <family val="2"/>
            <charset val="204"/>
          </rPr>
          <t>Набор акварельных красок "Фантазия" станет замечательным подарком для детей дошкольного и школьного возраста, которые не ограничивают свою фантазию и используют в творчестве разнообразные материалы и техники.
Набор акварели "Фантазия" включает в себя краски классических (8) и флуоресцентных (6) цветов. Краски разлиты в донышко синего цвета. Набор имеет европодвес.
Краски акварельные "Фантазия" обладают следующими характеристиками: 
- Красивая палитра цветов
- В акварель добавлен мёд, что делает краску более эластичной и улучшает её качество. Акварель прекрасно размывается и разносится по поверхности бумаги
- Прозрачная основа при нанесении, без вкраплений
- Легко наполняется на кисть
- Краски смешиваются между собой, сохраняя насыщенность цвета
- Срок годности не ограничен</t>
        </r>
      </text>
    </comment>
    <comment ref="Q63"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64" authorId="0">
      <text>
        <r>
          <rPr>
            <b/>
            <sz val="9"/>
            <color indexed="81"/>
            <rFont val="Tahoma"/>
            <family val="2"/>
            <charset val="204"/>
          </rPr>
          <t>Набор акварельных красок "Фантазия" станет замечательным подарком для детей дошкольного и школьного возраста, которые не ограничивают свою фантазию и используют в творчестве разнообразные материалы и техники.
Набор акварели "Фантазия" включает в себя 8 классических, 6 флуоресцентных и 7 перламутровых цветов. Краски разлиты в донышко синего цвета. Набор имеет европодвес.
Краски акварельные "Фантазия" обладают следующими характеристиками: 
- Красивая палитра цветов
- В акварель добавлен мёд, что делает краску более эластичной и улучшает её качество. Акварель прекрасно  размывается и разносится по поверхности бумаги
- Прозрачная основа при нанесении, без вкраплений
- Легко наполняется на кисть
- Краски смешиваются между собой, сохраняя насыщенность цвета
- Срок годности не ограничен</t>
        </r>
      </text>
    </comment>
    <comment ref="M64" authorId="0">
      <text>
        <r>
          <rPr>
            <b/>
            <sz val="9"/>
            <color indexed="81"/>
            <rFont val="Tahoma"/>
            <family val="2"/>
            <charset val="204"/>
          </rPr>
          <t>В наборе 8 классических, 6 флуоресцентных и 7 перламутровых цветов акварели. Краски разлиты в донышко синего цвета с прозрачной крышкой. Набор имеет европодвес.</t>
        </r>
      </text>
    </comment>
    <comment ref="Q64"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65" authorId="0">
      <text>
        <r>
          <rPr>
            <b/>
            <sz val="9"/>
            <color indexed="81"/>
            <rFont val="Tahoma"/>
            <family val="2"/>
            <charset val="204"/>
          </rPr>
          <t>Перламутровая акварель обладает теми же свойствами, что и классическая акварель, её можно разбавлять водой в любой концентрации, чтобы делать переходы от более плотного нанесения к прозрачному. Акварель интересна в применении своими светящимися и блестящими перламутровыми переливами, нежными переходами цвета. Краски хорошо сочетаются с классической акварелью и цветными карандашами. Перламутровые акварельные краски разнообразят ваше творчество, сделают рисунки интересными и необычными. Акварель легко смывается с рук и одежды.</t>
        </r>
      </text>
    </comment>
    <comment ref="Q65"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66" authorId="0">
      <text>
        <r>
          <rPr>
            <b/>
            <sz val="9"/>
            <color indexed="81"/>
            <rFont val="Tahoma"/>
            <family val="2"/>
            <charset val="204"/>
          </rPr>
          <t>Флуоресцентная акварель обладает теми же свойствами, что и классическая акварель, то есть, её можно разбавлять водой в любой концентрации, чтобы делать переходы от более плотного нанесения к прозрачному. Акварель интересна в применении своей  способностью издавать лёгкое свечение в лучах ультафиолетовой лампы. Краски хорошо сочетаются с классической акварелью и восковыми мелками. Флуоресцентные акварельные краски позволят разнообразить ваше творчество, сделать рисунки яркими и необычными.Краска легко смывается с рук и одежды.</t>
        </r>
      </text>
    </comment>
    <comment ref="Q66"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69" authorId="0">
      <text>
        <r>
          <rPr>
            <b/>
            <sz val="9"/>
            <color indexed="81"/>
            <rFont val="Tahoma"/>
            <family val="2"/>
            <charset val="204"/>
          </rPr>
          <t>Художественная акварель "Люкс" изготовлена на основе растительного клея-гуммиарабика и максимально насыщена пигментами высокого класса. Присутствие и необходимое соотношение этих компонентов в акварели обеспечивает ей необыкновенную прозрачность, повышенную чистоту цвета и интенсивность тона. Акварельная палитра «Люкс» имеет разнообразную подборку синих, зеленых, красных и желтых цветов. Акварелью можно работать в несколько перекрытий.
В сравнении с обычными красками акварель «ЛЮКС» обладает более высокой чистотой цвета (насыщенностью), что позволяет при смешении красок расширить цветовой охват до бесчисленного множества вариантов - это несомненно оценят настоящие мастера.</t>
        </r>
      </text>
    </comment>
    <comment ref="Q69"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70" authorId="0">
      <text>
        <r>
          <rPr>
            <b/>
            <sz val="9"/>
            <color indexed="81"/>
            <rFont val="Tahoma"/>
            <family val="2"/>
            <charset val="204"/>
          </rPr>
          <t>Художественная акварель "Люкс" изготовлена на основе растительного клея-гуммиарабика и максимально насыщена пигментами высокого класса. Присутствие и необходимое соотношение этих компонентов в акварели обеспечивает ей необыкновенную прозрачность, повышенную чистоту цвета и интенсивность тона. Акварельная палитра «Люкс» имеет разнообразную подборку синих, зеленых, красных и желтых цветов. Акварелью можно работать в несколько перекрытий.
В сравнении с обычными красками акварель «ЛЮКС» обладает более высокой чистотой цвета (насыщенностью), что позволяет при смешении красок расширить цветовой охват до бесчисленного множества вариантов - это несомненно оценят настоящие мастера.</t>
        </r>
      </text>
    </comment>
    <comment ref="Q70" authorId="0">
      <text>
        <r>
          <rPr>
            <b/>
            <sz val="9"/>
            <color indexed="81"/>
            <rFont val="Tahoma"/>
            <family val="2"/>
            <charset val="204"/>
          </rPr>
          <t>Хранить при температуре не ниже 0°С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72" authorId="0">
      <text>
        <r>
          <rPr>
            <b/>
            <sz val="9"/>
            <color indexed="81"/>
            <rFont val="Tahoma"/>
            <family val="2"/>
            <charset val="204"/>
          </rPr>
          <t>Пальчиковые краски разработаны специально для маленьких детей, которым ещё сложно рисовать кисточкой или карандашами. Предназначены для рисования руками. 
Краски обладают особой консистенцией, благодаря которой при рисовании они не капают и не разбрызгиваются. Ими можно рисовать на бумаге или картоне, как пальчиками, так и при помощи губки или кисточки. Рисование пальчиками развивает мелкую моторику, цветовосприятие, образное мышление и фантазию ребенка.
Краски пальчиковые:
•   Имеют классические насыщенные цвета, хорошо смешиваются между собой.
•   Водоразбавляемые.
•   Легко смываются водой.</t>
        </r>
      </text>
    </comment>
    <comment ref="Q72"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красок производят при температуре не ниже минус 30 °С не более одного месяца.</t>
        </r>
      </text>
    </comment>
    <comment ref="L73" authorId="0">
      <text>
        <r>
          <rPr>
            <b/>
            <sz val="9"/>
            <color indexed="81"/>
            <rFont val="Tahoma"/>
            <family val="2"/>
            <charset val="204"/>
          </rPr>
          <t>Пальчиковые краски разработаны специально для маленьких детей, которым ещё сложно рисовать кисточкой или карандашами. Предназначены для рисования руками. 
Краски обладают особой консистенцией, благодаря которой при рисовании они не капают и не разбрызгиваются. Ими можно рисовать на бумаге или картоне, как пальчиками, так и при помощи губки или кисточки. Рисование пальчиками развивает мелкую моторику, цветовосприятие, образное мышление и фантазию ребенка.
Краски пальчиковые:
•   Имеют яркие флуоресцентные насыщенные цвета, хорошо смешиваются между собой.
•   Усовершенствованная рецептура.
•   Водоразбавляемые.
•   Легко смываются водой.</t>
        </r>
      </text>
    </comment>
    <comment ref="M73" authorId="0">
      <text>
        <r>
          <rPr>
            <b/>
            <sz val="9"/>
            <color indexed="81"/>
            <rFont val="Tahoma"/>
            <family val="2"/>
            <charset val="204"/>
          </rPr>
          <t>Набор состоит из шести герметичных баночек с краской ёмкостью 40 мл. Набор включает следующие цвета: жёлтый флуоресцентный, голубой флуоресцентный, розовый флуоресцентный, зелёный флуоресцентный, сиреневый флуоресцентный, оранжевый флуоресцентный.</t>
        </r>
      </text>
    </comment>
    <comment ref="Q73"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красок производят при температуре не ниже минус 30 °С не более одного месяца.</t>
        </r>
      </text>
    </comment>
    <comment ref="L74" authorId="0">
      <text>
        <r>
          <rPr>
            <b/>
            <sz val="9"/>
            <color indexed="81"/>
            <rFont val="Tahoma"/>
            <family val="2"/>
            <charset val="204"/>
          </rPr>
          <t>Пальчиковые краски разработаны специально для маленьких детей, которым ещё сложно рисовать кисточкой или карандашами. Предназначены для рисования руками. 
Краски обладают особой консистенцией, благодаря которой при рисовании они не капают и не разбрызгиваются. Ими можно рисовать на бумаге или картоне, как пальчиками, так и при помощи губки или кисточки. Рисование пальчиками развивает мелкую моторику, цветовосприятие, образное мышление и фантазию ребенка.
Краски пальчиковые:
• Имеют яркие классические цвета, хорошо смешиваются между собой.
• Усовершенствованная рецептура.
• Водоразбавляемые.
• Легко смываются водой.</t>
        </r>
      </text>
    </comment>
    <comment ref="M74" authorId="0">
      <text>
        <r>
          <rPr>
            <b/>
            <sz val="9"/>
            <color indexed="81"/>
            <rFont val="Tahoma"/>
            <family val="2"/>
            <charset val="204"/>
          </rPr>
          <t>Набор состоит из шести герметичных баночек ёмкостью 60 мл с краской. Набор включает следующие цвета: жёлтый, оранжевый, красный, зелёный, синий, коричневый.</t>
        </r>
      </text>
    </comment>
    <comment ref="Q74"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красок производят при температуре не ниже минус 30 °С не более одного месяца.</t>
        </r>
      </text>
    </comment>
    <comment ref="L77"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не имеет неприятного запаха. Безопасна для детского творчества, что подтверждено сертификатами (ЕАС).</t>
        </r>
      </text>
    </comment>
    <comment ref="Q7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78"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не имеет неприятного запаха. Безопасна для детского творчества, что подтверждено сертификатами (ЕАС).</t>
        </r>
      </text>
    </comment>
    <comment ref="Q7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80"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Q8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81"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Q8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82"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Q8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83"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Баночки краски находятся на одной "связке", что предотвращает их рассыпание по портфелю, столу.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Q8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84"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Баночки краски находятся на одной "связке", что предотвращает их рассыпание по портфелю, столу.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Q8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85"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Баночки краски находятся на одной "связке", что предотвращает их рассыпание по портфелю, столу.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Q8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86" authorId="0">
      <text>
        <r>
          <rPr>
            <b/>
            <sz val="9"/>
            <color indexed="81"/>
            <rFont val="Tahoma"/>
            <family val="2"/>
            <charset val="204"/>
          </rPr>
          <t>Гуашь предназначена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ярких, красивых и чистых цветов. Герметичная упаковка предотвращает краску от высыхания (проводятся регулярные испытания на герметичность). Оптимальная консистенция и однородность (краска не жидкая и не загустевшая, не засохшая). Краски имеют  высокую плотность и укрывистость, легко наносятся на бумагу, картон или грунтованный холст. Яркие цвета хорошо смешиваются между собой, позволяя получать новые чистые цвета и оттенки. При высыхании краска не выцветает, приобретает бархатистую поверхность. Гуашь легко смывается с рук и одежды. Не имеет неприятного запаха.</t>
        </r>
      </text>
    </comment>
    <comment ref="Q8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88"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Q8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89"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Q8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90"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Q9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91"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Q9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92"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Q9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93"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имеющие оптимальную консистенцию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Особенность данного набора - баночки краски находятся на одной "связке", что предотвращает их рассыпание по портфелю, столу. Краски хорошо смешиваются, позволяя получать новые чистые цвета и оттенки, сохраняя бархатистую поверхность. Гуашь легко смывается с рук и одежды и не имеет неприятного запаха. Абсолютно безопасна для детского творчества, что подтверждено сертификатами (ЕАС).</t>
        </r>
      </text>
    </comment>
    <comment ref="Q9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94"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имеющие оптимальную консистенцию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Особенность данного набора - баночки краски находятся на одной "связке", что предотвращает их рассыпание по портфелю, столу. Краски хорошо смешиваются, позволяя получать новые чистые цвета и оттенки, сохраняя бархатистую поверхность. Гуашь легко смывается с рук и одежды и не имеет неприятного запаха. Абсолютно безопасна для детского творчества, что подтверждено сертификатами (ЕАС).</t>
        </r>
      </text>
    </comment>
    <comment ref="Q9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95" authorId="0">
      <text>
        <r>
          <rPr>
            <b/>
            <sz val="9"/>
            <color indexed="81"/>
            <rFont val="Tahoma"/>
            <family val="2"/>
            <charset val="204"/>
          </rPr>
          <t>Гуашь для детского творчества, для выполнения художественно-декоративных и оформительских работ. Краски изготовлены на основе натуральных компонентов и высококачественных пигментов. На крышке имеется яркая этикетка с указанием цвета краски - удобство для покупателя, который сразу понимает, какой цвет ему нужен. Краске присущи яркие, красивые, чистые  цвета, которые хорошо смешиваются, позволяя получать новые чистые цвета и оттенки.  Гуашь имеет отличную укрывистость, при высыхании не выцветает, приобретает бархатистую поверхность. Гуашь легко смывается с рук и одежды и не имеет неприятного запаха. Безопасна для детского творчества, что подтверждено сертификатами (ЕАС).</t>
        </r>
      </text>
    </comment>
    <comment ref="Q9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97" authorId="0">
      <text>
        <r>
          <rPr>
            <b/>
            <sz val="9"/>
            <color indexed="81"/>
            <rFont val="Tahoma"/>
            <family val="2"/>
            <charset val="204"/>
          </rPr>
          <t>Цинковые белила используются в сочетании с другими красками, так как в сравнении с титановыми они более прозрачны, что дает возможность создавать удивительные оттенки. Отличие цинковых белил от титановых заключается в том, что они дают более холодный тон.</t>
        </r>
      </text>
    </comment>
    <comment ref="Q9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98" authorId="0">
      <text>
        <r>
          <rPr>
            <b/>
            <sz val="9"/>
            <color indexed="81"/>
            <rFont val="Tahoma"/>
            <family val="2"/>
            <charset val="204"/>
          </rPr>
          <t>Титановые белила в отличие от цинковых имеют теплый оттенок, ими удобно прописывать более белые места. Они устойчивы в соединении с другими красками, меньше реагируют на свет и более долговечны. Титановые белила отличаются укрывистостью, прекрасно закрашивают темные места.</t>
        </r>
      </text>
    </comment>
    <comment ref="Q9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0"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Q10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1"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Q10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2"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Q10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3"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Q10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4" authorId="0">
      <text>
        <r>
          <rPr>
            <b/>
            <sz val="9"/>
            <color indexed="81"/>
            <rFont val="Tahoma"/>
            <family val="2"/>
            <charset val="204"/>
          </rPr>
          <t>Гуашь для творческих занятий произведена на основе натуральных компонентов и высококачественных пигментов. Гуашь идеально подходит для групповых занятий, а также для тех, кто любит много рисовать. Укрывистая краска при высыхании не выцветает, приобретает бархатистый эффект.
Удобная завинчивающаяся крышка долго сохранит гуашь от высыхания. Гуашь легко смывается с рук и одежды. Не имеет неприятного запаха. Абсолютно безопасна для детского творчества.</t>
        </r>
      </text>
    </comment>
    <comment ref="Q10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5"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0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6"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0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7"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0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8"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0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09"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0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10"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1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11"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1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12"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1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13"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1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14"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1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15" authorId="0">
      <text>
        <r>
          <rPr>
            <b/>
            <sz val="9"/>
            <color indexed="81"/>
            <rFont val="Tahoma"/>
            <family val="2"/>
            <charset val="204"/>
          </rPr>
          <t>Краска изготовлена на основе натуральных компонентов и высококачественных пигментов. Предназначена для выполнения художественно-декоративных работ.
Характеристики:Оптимальная консистенция и однородность (краска не жидкая и не загустевшая, не засохшая);  герметичная упаковка предотвращает краску от высыхания (проводятся регулярные испытания на герметичность)
краске присущи яркие, красивые, чистые  цвета; краска хорошо смешивается с другими цветами, позволяя получать новые чистые цвета и оттенки; гуашь имеет отличную укрывистость; при высыхании краска не выцветает, приобретает бархатистую поверхность; гуашь легко смывается с рук и одежды; не имеет неприятного запаха; безопасна для детского творчества, что подтверждено сертификатами (ЕАС), проверяется на безопасность   в соответствии с законодательством РФ
Краска имеет стабильную рецептуру(срок службы 5 лет).</t>
        </r>
      </text>
    </comment>
    <comment ref="Q11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17"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1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18"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1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19"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1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0"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1"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2"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2"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3"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3"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4"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5"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6"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7"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8"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8"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29"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29"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30"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3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31" authorId="0">
      <text>
        <r>
          <rPr>
            <b/>
            <sz val="9"/>
            <color indexed="81"/>
            <rFont val="Tahoma"/>
            <family val="2"/>
            <charset val="204"/>
          </rPr>
          <t>Гуашь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при высыхании не выцветает, приобретает бархатистый эффект.
Из-за большого объема в 500 мл гуашь идеально подходит для групповых тематических занятий в детских садах и школах. Благодаря удобной герметичной крышке краска защищена от высыхания. Гуашь легко смывается с рук и одежды. Не имеет неприятного запаха. Абсолютно безопасна для детского творчества.</t>
        </r>
      </text>
    </comment>
    <comment ref="Q13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34"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Q13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35"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Q13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36"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Q13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37" authorId="0">
      <text>
        <r>
          <rPr>
            <b/>
            <sz val="9"/>
            <color indexed="81"/>
            <rFont val="Tahoma"/>
            <family val="2"/>
            <charset val="204"/>
          </rPr>
          <t>Гуашь "Школа творчества"  изготовлена по улучшенной рецептуре. Благодаря этому цвета краски, не теряя своей яркости и красоты, стали максимально подготовлены для быстрого рисования. Краску не нужно  предварительно сильно разбеливать и тратить при этом много белил. Благодаря меньшему расходованию белил из набора, цвета красок теперь будут заканчиваться равномерно, что позволит использовать набор более рационально. При высыхании краска не выцветает, приобретает бархатистую поверхность,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Q137"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40" authorId="0">
      <text>
        <r>
          <rPr>
            <b/>
            <sz val="9"/>
            <color indexed="81"/>
            <rFont val="Tahoma"/>
            <family val="2"/>
            <charset val="204"/>
          </rPr>
          <t>Гуашь для детского творчества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Краски изготовлены на основе натуральных компонентов и высококачественных пигментов. Наличие баночки краски с золотым цветом гуаши. При высыхании не выцветает, приобретает бархатистый эффект.Краска хорошо смешивается с другими цветами, позволяя получать новые чистые цвета и оттенки. Гуашь легко смывается с рук и одежды. Не имеет неприятного запаха. Абсолютно безопасна для детского творчества.</t>
        </r>
      </text>
    </comment>
    <comment ref="Q140"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41" authorId="0">
      <text>
        <r>
          <rPr>
            <b/>
            <sz val="9"/>
            <color indexed="81"/>
            <rFont val="Tahoma"/>
            <family val="2"/>
            <charset val="204"/>
          </rPr>
          <t>Гуашь для детского творчества на основе натуральных компонентов и высококачественных пигментов.  Укрывистая текстура красок хорошо смешивается, равномерно наносится практически на любую основу. Краски изготовлены на основе натуральных компонентов и высококачественных пигментов. Наличие баночки краски с золотым цветом гуаши. При высыхании не выцветает, приобретает бархатистый эффект.Краска хорошо смешивается с другими цветами, позволяя получать новые чистые цвета и оттенки. Гуашь легко смывается с рук и одежды. Не имеет неприятного запаха. Абсолютно безопасна для детского творчества.</t>
        </r>
      </text>
    </comment>
    <comment ref="Q141"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44" authorId="0">
      <text>
        <r>
          <rPr>
            <b/>
            <sz val="9"/>
            <color indexed="81"/>
            <rFont val="Tahoma"/>
            <family val="2"/>
            <charset val="204"/>
          </rPr>
          <t>Полупрофессиональная краска, предназначена для широкого круга покупателей: школьники, студенты, любители живописи.Усовершенствованная рецептура гуаши, использование безопасного современного связующего ставит краску на более высокий профессиональный уровень, чем классическая детская гуашь. Очень яркие, звонкие и чистые цвета, хорошо смешиваются, позволяя получать новые чистые цвета и оттенки. Краска моментально высыхает, абсолютно не теряя цвета и насыщенности.Очень красивая подборка цветов. Оптимальная консистенция и однородность (краска не жидкая и не загустевшая, не засохшая).Гуашь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Q144"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45" authorId="0">
      <text>
        <r>
          <rPr>
            <b/>
            <sz val="9"/>
            <color indexed="81"/>
            <rFont val="Tahoma"/>
            <family val="2"/>
            <charset val="204"/>
          </rPr>
          <t>Полупрофессиональная краска, предназначена для широкого круга покупателей: школьники, студенты, любители живописи.Усовершенствованная рецептура гуаши, использование безопасного современного связующего ставит краску на более высокий профессиональный уровень, чем классическая детская гуашь. Очень яркие, звонкие и чистые цвета, хорошо смешиваются, позволяя получать новые чистые цвета и оттенки. Краска моментально высыхает, абсолютно не теряя цвета и насыщенности.Очень красивая подборка цветов. Оптимальная консистенция и однородность (краска не жидкая и не загустевшая, не засохшая).Гуашь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Q145"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46" authorId="0">
      <text>
        <r>
          <rPr>
            <b/>
            <sz val="9"/>
            <color indexed="81"/>
            <rFont val="Tahoma"/>
            <family val="2"/>
            <charset val="204"/>
          </rPr>
          <t>Полупрофессиональная краска, предназначена для широкого круга покупателей: школьники, студенты, любители живописи. Усовершенствованная рецептура гуаши, использование безопасного современного связующего ставит краску на более высокий профессиональный уровень, чем классическая детская гуашь. Очень яркие, звонкие и чистые цвета, хорошо смешиваются, позволяя получать новые чистые цвета и оттенки. Краска моментально высыхает, абсолютно не теряя цвета и насыщенности. Очень красивая подборка цветов. Оптимальная консистенция и однородность краски, имеет отличную укрывистость. Гуашь легко смывается с рук и одежды. Не имеет неприятного запаха. Абсолютно безопасна для детского творчества.</t>
        </r>
      </text>
    </comment>
    <comment ref="Q146" authorId="0">
      <text>
        <r>
          <rPr>
            <b/>
            <sz val="9"/>
            <color indexed="81"/>
            <rFont val="Tahoma"/>
            <family val="2"/>
            <charset val="204"/>
          </rPr>
          <t>Температура хранения не ниже 0°С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 °С не более 1 месяца.</t>
        </r>
      </text>
    </comment>
    <comment ref="L149" authorId="0">
      <text>
        <r>
          <rPr>
            <b/>
            <sz val="9"/>
            <color indexed="81"/>
            <rFont val="Tahoma"/>
            <family val="2"/>
            <charset val="204"/>
          </rPr>
          <t>Гуашь художественная "Люкс" изготовлена на основе растительного клея-гуммиарабика и пигментов высокого класса. Сотни оттенков, разнообразие настроения, богатство эмоций и это не полный перечень того, что можно получить, работая этой краской. Фактура высохшего цвета очень бархатистая, приятная на ощупь. 
Гуашь отличается исключительной насыщенностью и чистотой цвета, высокой пастозностью, великолепной разносимостью, превосходной кроющей способностью. Краски хорошо смешиваются между собой, не теряя звучности и позволяя получить новые чистые оттенки. Гуашь разлита в пластмассовые баночки с завинчивающейся крышкой, содержащей яркую наклейку с обозначением цвета краски.</t>
        </r>
      </text>
    </comment>
    <comment ref="Q149"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30°С.</t>
        </r>
      </text>
    </comment>
    <comment ref="L150" authorId="0">
      <text>
        <r>
          <rPr>
            <b/>
            <sz val="9"/>
            <color indexed="81"/>
            <rFont val="Tahoma"/>
            <family val="2"/>
            <charset val="204"/>
          </rPr>
          <t>Гуашь художественная "Люкс" изготовлена на основе растительного клея-гуммиарабика и пигментов высокого класса. Сотни оттенков, разнообразие настроения, богатство эмоций и это не полный перечень того, что можно получить, работая этой краской. Фактура высохшего цвета очень бархатистая, приятная на ощупь. 
Гуашь отличается исключительной насыщенностью и чистотой цвета, высокой пастозностью, великолепной разносимостью, превосходной кроющей способностью. Краски хорошо смешиваются между собой, не теряя звучности и позволяя получить новые чистые оттенки. Гуашь разлита в пластмассовые баночки с завинчивающейся крышкой, содержащей яркую наклейку с обозначением цвета краски.</t>
        </r>
      </text>
    </comment>
    <comment ref="Q150" authorId="0">
      <text>
        <r>
          <rPr>
            <b/>
            <sz val="9"/>
            <color indexed="81"/>
            <rFont val="Tahoma"/>
            <family val="2"/>
            <charset val="204"/>
          </rPr>
          <t>Температура хранения не ниже 0° С в крытых складских помещениях с предохранением от попадания прямых солнечных лучей, на расстоянии не менее 1 м от приборов отопления.
Транспортирование гуашевых красок производят при температуре не ниже минус 30°С.</t>
        </r>
      </text>
    </comment>
    <comment ref="L153" authorId="0">
      <text>
        <r>
          <rPr>
            <b/>
            <sz val="9"/>
            <color indexed="81"/>
            <rFont val="Tahoma"/>
            <family val="2"/>
            <charset val="204"/>
          </rPr>
          <t>Пластилин воздушный - это очень легкая, мягкая и пластичная масса для лепки, не требующая предварительного разминания. Имеет яркие цвета, которые легко смешиваются между собой, создавая новые оттенки. Пластилин полностью высыхает на открытом воздухе, поделки сохраняют форму. Производится и сертифицирован в России с использованием безопасных для здоровья красителей и компонентов.</t>
        </r>
      </text>
    </comment>
    <comment ref="Q153" authorId="0">
      <text>
        <r>
          <rPr>
            <b/>
            <sz val="9"/>
            <color indexed="81"/>
            <rFont val="Tahoma"/>
            <family val="2"/>
            <charset val="204"/>
          </rPr>
          <t>Внимание! Беречь от замерзания. Транспортирование при температуре не ниже +5ºС  не более одного месяца.  Хранить  в крытых помещениях при температуре от +5ºС до +25 ºС и относительной влажности воздуха от 40 до 60 %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L154" authorId="0">
      <text>
        <r>
          <rPr>
            <b/>
            <sz val="9"/>
            <color indexed="81"/>
            <rFont val="Tahoma"/>
            <family val="2"/>
            <charset val="204"/>
          </rPr>
          <t>Пластилин воздушный - это очень легкая, мягкая и пластичная масса для лепки, не требующая предварительного разминания. Имеет яркие цвета, которые легко смешиваются между собой, создавая новые оттенки. Пластилин полностью высыхает на открытом воздухе, поделки сохраняют форму. Производится и сертифицирован в России с использованием безопасных для здоровья красителей и компонентов.</t>
        </r>
      </text>
    </comment>
    <comment ref="Q154" authorId="0">
      <text>
        <r>
          <rPr>
            <b/>
            <sz val="9"/>
            <color indexed="81"/>
            <rFont val="Tahoma"/>
            <family val="2"/>
            <charset val="204"/>
          </rPr>
          <t>Внимание! Беречь от замерзания. Транспортирование при температуре не ниже +5ºС  не более одного месяца.  Хранить  в крытых помещениях при температуре от +5ºС до +25 ºС и относительной влажности воздуха от 40 до 60 %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L155" authorId="0">
      <text>
        <r>
          <rPr>
            <b/>
            <sz val="9"/>
            <color indexed="81"/>
            <rFont val="Tahoma"/>
            <family val="2"/>
            <charset val="204"/>
          </rPr>
          <t>Пластилин воздушный - это очень легкая, мягкая и пластичная масса для лепки, не требующая предварительного разминания. Имеет яркие цвета, которые легко смешиваются между собой, создавая новые оттенки. Пластилин полностью высыхает на открытом воздухе, поделки сохраняют форму. Производится и сертифицирован в России с использованием безопасных для здоровья красителей и компонентов.</t>
        </r>
      </text>
    </comment>
    <comment ref="Q155" authorId="0">
      <text>
        <r>
          <rPr>
            <b/>
            <sz val="9"/>
            <color indexed="81"/>
            <rFont val="Tahoma"/>
            <family val="2"/>
            <charset val="204"/>
          </rPr>
          <t>Внимание! Беречь от замерзания. Транспортирование при температуре не ниже +5ºС  не более одного месяца.  Хранить  в крытых помещениях при температуре от +5ºС до +25 ºС и относительной влажности воздуха от 40 до 60 %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L157" authorId="0">
      <text>
        <r>
          <rPr>
            <b/>
            <sz val="9"/>
            <color indexed="81"/>
            <rFont val="Tahoma"/>
            <family val="2"/>
            <charset val="204"/>
          </rPr>
          <t>Пластилин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M157" authorId="0">
      <text>
        <r>
          <rPr>
            <b/>
            <sz val="9"/>
            <color indexed="81"/>
            <rFont val="Tahoma"/>
            <family val="2"/>
            <charset val="204"/>
          </rPr>
          <t>24 цвета, стек, картонная упаковка, 480 г
В набор 24 цвета входит:
Белый, Желтый, Красный, Зеленый светлый, Синий, Черный, Фиолетовый, Оранжевый, Красно-коричневый, Изумрудный, Фиолетово-розовый, Розовый, Коричневый, Серый, Голубой, Бежевый, Зеленый темный, Рубиновый, Лимонный, Оранжево-желтый, Ультрамарин, Травяная зелень, Розовый темный.</t>
        </r>
      </text>
    </comment>
    <comment ref="Q15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58" authorId="0">
      <text>
        <r>
          <rPr>
            <b/>
            <sz val="9"/>
            <color indexed="81"/>
            <rFont val="Tahoma"/>
            <family val="2"/>
            <charset val="204"/>
          </rPr>
          <t>Пластилин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M158" authorId="0">
      <text>
        <r>
          <rPr>
            <b/>
            <sz val="9"/>
            <color indexed="81"/>
            <rFont val="Tahoma"/>
            <family val="2"/>
            <charset val="204"/>
          </rPr>
          <t>24 цвета, стек, картонная упаковка, 480 г
В набор 24 цвета входит:
Белый, Желтый, Красный, Зеленый светлый, Синий, Черный, Фиолетовый, Оранжевый, Красно-коричневый, Изумрудный, Фиолетово-розовый, Розовый, Коричневый, Серый, Голубой, Бежевый, Зеленый темный, Рубиновый, Лимонный, Оранжево-желтый, Ультрамарин, Травяная зелень, Розовый темный.</t>
        </r>
      </text>
    </comment>
    <comment ref="Q15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60"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Q16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61"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Q16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62"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Q16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63"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Q16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64"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Q16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65" authorId="0">
      <text>
        <r>
          <rPr>
            <b/>
            <sz val="9"/>
            <color indexed="81"/>
            <rFont val="Tahoma"/>
            <family val="2"/>
            <charset val="204"/>
          </rPr>
          <t>Пластилин создан в соответствии с рекомендациями педагогов, работающих с детьми младшего дошкольного возраста. Пластилин настолько мягкий, что не требует предварительного разминания, поэтому, в первую очередь,  является идеальным пластилином для малышей, которые только начинают лепить, при этом сохраняет все свойства классического пластилина.Идеально держит форму.Пластилин  не липнет к рукам и не пачкается.Имеет чистые, красивые цвета,которые легко смешиваются между собой для получения дополнительных цветов. Можно комбинировать с классическим пластилином. Пластилином можно не только лепить, но и рисовать по бумаге и картону.</t>
        </r>
      </text>
    </comment>
    <comment ref="Q16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67" authorId="0">
      <text>
        <r>
          <rPr>
            <b/>
            <sz val="9"/>
            <color indexed="81"/>
            <rFont val="Tahoma"/>
            <family val="2"/>
            <charset val="204"/>
          </rPr>
          <t>Растительный пластилин – мягкий и эластичный обучающий материал для лепки. Имеет яркие сочные цвета, которые легко смешиваются друг с другом. Натуральная растительная основа пластилина делает его особенно привлекательным для родителей, у которых малыши ещё не умеют организовать рабочее пространство, поэтому лепят  на любой поверхности в доме. Смывается водой с любой поверхности, руки и одежда ребёнка, пол и ковёр будут чистыми.</t>
        </r>
      </text>
    </comment>
    <comment ref="L168" authorId="0">
      <text>
        <r>
          <rPr>
            <b/>
            <sz val="9"/>
            <color indexed="81"/>
            <rFont val="Tahoma"/>
            <family val="2"/>
            <charset val="204"/>
          </rPr>
          <t>Растительный пластилин – мягкий и эластичный обучающий материал для лепки. Имеет яркие сочные цвета, которые легко смешиваются друг с другом. Натуральная растительная основа пластилина делает его особенно привлекательным для родителей, у которых малыши ещё не умеют организовать рабочее пространство, поэтому лепят  на любой поверхности в доме. Смывается водой с любой поверхности, руки и одежда ребёнка, пол и ковёр будут чистыми.</t>
        </r>
      </text>
    </comment>
    <comment ref="L170" authorId="0">
      <text>
        <r>
          <rPr>
            <b/>
            <sz val="9"/>
            <color indexed="81"/>
            <rFont val="Tahoma"/>
            <family val="2"/>
            <charset val="204"/>
          </rPr>
          <t>Плавающий пластилин изготовлен по специальной технологии, в связи с этим обладает повышенной легкостью. Благодаря этому готовые фигурки прекрасно плавают на поверхности воды, приводя детей в восторг. Поделки отлично сохраняют первоначальную форму. Пластилин не липнет к рукам и не окрашивает их.</t>
        </r>
      </text>
    </comment>
    <comment ref="Q17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71" authorId="0">
      <text>
        <r>
          <rPr>
            <b/>
            <sz val="9"/>
            <color indexed="81"/>
            <rFont val="Tahoma"/>
            <family val="2"/>
            <charset val="204"/>
          </rPr>
          <t>Плавающий пластилин изготовлен по специальной технологии, в связи с этим обладает повышенной легкостью. Благодаря этому готовые фигурки прекрасно плавают на поверхности воды, приводя детей в восторг. Поделки отлично сохраняют первоначальную форму. Пластилин не липнет к рукам и не окрашивает их.</t>
        </r>
      </text>
    </comment>
    <comment ref="Q17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73" authorId="0">
      <text>
        <r>
          <rPr>
            <b/>
            <sz val="9"/>
            <color indexed="81"/>
            <rFont val="Tahoma"/>
            <family val="2"/>
            <charset val="204"/>
          </rPr>
          <t>Набор с глиной для лепки предназначен для детей от 3-х лет. Материал пластичный, легко поддаётся лепке, поделки из этой глины затвердевают на воздухе без обжига. Готовую работу можно раскрашивать гуашевыми или акриловыми красками. Упаковка - пластмассовой стакан с крышкой. В наборе глина для лепки 4 цвета (жёлтый, зеленый, розовый, голубой) и 2 формочки.</t>
        </r>
      </text>
    </comment>
    <comment ref="L175"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7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76"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7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77"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7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78"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7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79"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7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80"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8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81" authorId="0">
      <text>
        <r>
          <rPr>
            <b/>
            <sz val="9"/>
            <color indexed="81"/>
            <rFont val="Tahoma"/>
            <family val="2"/>
            <charset val="204"/>
          </rPr>
          <t>Пластилин «ZOO»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8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83"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8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84"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8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85"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Пластиковой контейнер с крышкой удобен для переноса и хранения готовых поделок. Пластилин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8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86"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8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87"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8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88"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8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89"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8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90"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9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91" authorId="0">
      <text>
        <r>
          <rPr>
            <b/>
            <sz val="9"/>
            <color indexed="81"/>
            <rFont val="Tahoma"/>
            <family val="2"/>
            <charset val="204"/>
          </rPr>
          <t>Пластилин «Классика» предназначен для лепки и моделирования в детском творчестве. Это возможность купить необходимый брусочек пластилина, не покупая целый набор.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 Незаменим для творческих групповых занятий.</t>
        </r>
      </text>
    </comment>
    <comment ref="Q19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92"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9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93" authorId="0">
      <text>
        <r>
          <rPr>
            <b/>
            <sz val="9"/>
            <color indexed="81"/>
            <rFont val="Tahoma"/>
            <family val="2"/>
            <charset val="204"/>
          </rPr>
          <t>Пластилин «Классика» предназначен для лепки и моделирования в детском творчестве. Пластилин рекомендуют не только педагоги и родители, но и профессиональные мультипликаторы.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19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95" authorId="0">
      <text>
        <r>
          <rPr>
            <b/>
            <sz val="9"/>
            <color indexed="81"/>
            <rFont val="Tahoma"/>
            <family val="2"/>
            <charset val="204"/>
          </rPr>
          <t>Пластилин восковой "Школа творчества"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а так же пастельной цветовой палитрой. Перед началом лепки не требует предварительного разминания, идеально держит форму. Имеет чистые, красивые цвета, на которых останавливается детский взгляд. Хорошо комбинируется с классическим пластилином. Пластилином можно не только лепить, но и рисовать по бумаге и картону.</t>
        </r>
      </text>
    </comment>
    <comment ref="M195" authorId="0">
      <text>
        <r>
          <rPr>
            <b/>
            <sz val="9"/>
            <color indexed="81"/>
            <rFont val="Tahoma"/>
            <family val="2"/>
            <charset val="204"/>
          </rPr>
          <t>8 пастельных цветов воскового пластилина, стек,120 г
В набор 8 цветов входит: белый, желтый пастельный, розовый флуоресцентный пастельный, оранжевый пастельный, красный пастельный, зеленый светлый пастельный, голубой, серый.</t>
        </r>
      </text>
    </comment>
    <comment ref="Q19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96" authorId="0">
      <text>
        <r>
          <rPr>
            <b/>
            <sz val="9"/>
            <color indexed="81"/>
            <rFont val="Tahoma"/>
            <family val="2"/>
            <charset val="204"/>
          </rPr>
          <t>Пластилин восковой "Школа творчества"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а так же пастельной цветовой палитрой. Перед началом лепки не требует предварительного разминания, идеально держит форму. Имеет чистые, красивые цвета, на которых останавливается детский взгляд. Хорошо комбинируется с классическим пластилином. Пластилином можно не только лепить, но и рисовать по бумаге и картону.</t>
        </r>
      </text>
    </comment>
    <comment ref="M196" authorId="0">
      <text>
        <r>
          <rPr>
            <b/>
            <sz val="9"/>
            <color indexed="81"/>
            <rFont val="Tahoma"/>
            <family val="2"/>
            <charset val="204"/>
          </rPr>
          <t>12 пастельных цветов воскового пластилина, стек,180 г
В набор 12 цветов входит: белый, желтый пастельный, розовый флуоресцентный пастельный, оранжевый пастельный, красный пастельный, зеленый светлый пастельный, голубой, серый, коричневый пастельный, ультрамарин пастельный, изумрудный пастельный, фиолетово-розовый пастельный.</t>
        </r>
      </text>
    </comment>
    <comment ref="Q19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97" authorId="0">
      <text>
        <r>
          <rPr>
            <b/>
            <sz val="9"/>
            <color indexed="81"/>
            <rFont val="Tahoma"/>
            <family val="2"/>
            <charset val="204"/>
          </rPr>
          <t>Пластилин восковой "Школа творчества"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а так же пастельной цветовой палитрой. Перед началом лепки не требует предварительного разминания, идеально держит форму. Имеет чистые, красивые цвета, на которых останавливается детский взгляд. Хорошо комбинируется с классическим пластилином. Пластилином можно не только лепить, но и рисовать по бумаге и картону.</t>
        </r>
      </text>
    </comment>
    <comment ref="M197" authorId="0">
      <text>
        <r>
          <rPr>
            <b/>
            <sz val="9"/>
            <color indexed="81"/>
            <rFont val="Tahoma"/>
            <family val="2"/>
            <charset val="204"/>
          </rPr>
          <t>16 пастельных цветов воскового пластилина, стек, 240 г
В набор 16 цветов входит: белый, желтый пастельный, розовый флуоресцентный пастельный, оранжевый пастельный, красный пастельный, зеленый светлый пастельный, голубой, серый, коричневый пастельный, ультрамарин пастельный, изумрудный пастельный, фиолетово-розовый пастельный, лимонный флуоресцентный пастельный, оранжевый флуоресцентный пастельный, зелень травяная пастельный, рубиновый пастельный.</t>
        </r>
      </text>
    </comment>
    <comment ref="Q19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198" authorId="0">
      <text>
        <r>
          <rPr>
            <b/>
            <sz val="9"/>
            <color indexed="81"/>
            <rFont val="Tahoma"/>
            <family val="2"/>
            <charset val="204"/>
          </rPr>
          <t>Пластилин восковой "Школа творчества"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а так же пастельной цветовой палитрой. Перед началом лепки не требует предварительного разминания, идеально держит форму. Имеет чистые, красивые цвета, на которых останавливается детский взгляд. Хорошо комбинируется с классическим пластилином. Пластилином можно не только лепить, но и рисовать по бумаге и картону.</t>
        </r>
      </text>
    </comment>
    <comment ref="M198" authorId="0">
      <text>
        <r>
          <rPr>
            <b/>
            <sz val="9"/>
            <color indexed="81"/>
            <rFont val="Tahoma"/>
            <family val="2"/>
            <charset val="204"/>
          </rPr>
          <t>20 пастельных цветов воскового пластилина, стек, 300 г
В набор 20 цветов входит: белый, желтый пастельный, розовый флуоресцентный пастельный, оранжевый пастельный, красный пастельный, зеленый светлый пастельный, голубой, серый, коричневый пастельный, ультрамарин пастельный, изумрудный пастельный, фиолетово-розовый пастельный, лимонный флуоресцентный пастельный, оранжевый флуоресцентный пастельный, зелень травяная пастельный, 
рубиновый пастельный, голубой флуоресцентный пастельный, телесный, фиолетовый пастельный, ярко-зеленый пастельный.</t>
        </r>
      </text>
    </comment>
    <comment ref="Q19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00"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20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01"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20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02"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20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03" authorId="0">
      <text>
        <r>
          <rPr>
            <b/>
            <sz val="9"/>
            <color indexed="81"/>
            <rFont val="Tahoma"/>
            <family val="2"/>
            <charset val="204"/>
          </rPr>
          <t>Пластилин «Школа творчества» предназначен для лепки и моделирования в детском творчестве.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20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05" authorId="0">
      <text>
        <r>
          <rPr>
            <b/>
            <sz val="9"/>
            <color indexed="81"/>
            <rFont val="Tahoma"/>
            <family val="2"/>
            <charset val="204"/>
          </rPr>
          <t>Пластилин «Волшебная палитра» предназначен для лепки и моделирования в детском творчестве. В наборе два брусочка пластилина золотого и серебряного цветов. В меру мягкий и в меру твёрдый, не рвётся и не крошится при перегибании, поделки из него отлично держат форму, не выцветают. Без выраженного запаха, не липнет к рукам.</t>
        </r>
      </text>
    </comment>
    <comment ref="Q20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08"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Q20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09"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Q20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10"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Q21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11"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Q21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12" authorId="0">
      <text>
        <r>
          <rPr>
            <b/>
            <sz val="9"/>
            <color indexed="81"/>
            <rFont val="Tahoma"/>
            <family val="2"/>
            <charset val="204"/>
          </rPr>
          <t>Пластилин восковой "Фантазия" в яркой подарочной упаковке предназначен для широкого круга покупателей самого разного возраста. Пластилин данной линейки, благодаря специально разработанной рецептуре, отличается от классического пластилина мягкостью и эластичностью, очень красивой и богатой палитрой цветов. Перед началом лепки не требует предварительного разминания, при этом сохраняет все свойства классического пластилина. Идеально держит форму, не липнет к рукам и не пачкается. Хорошо комбинируется с классическим пластилином. Пластилином можно не только лепить, но и рисовать по бумаге и картону. Упаковка представлена в двух дизайнах.</t>
        </r>
      </text>
    </comment>
    <comment ref="Q21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15"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1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16"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1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17"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1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18"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1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19"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1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20"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2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21"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2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22"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2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23"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2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24"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2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25"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2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26" authorId="0">
      <text>
        <r>
          <rPr>
            <b/>
            <sz val="9"/>
            <color indexed="81"/>
            <rFont val="Tahoma"/>
            <family val="2"/>
            <charset val="204"/>
          </rPr>
          <t>Скульптурный пластилин предназначен для профессионалов и любителей. Скульпторы используют его для выполнения эскизов своих работ, небольших скульптур, а аниматоры – для создания героев мультфильмов. Его часто используют студенты факультетов скульптуры или ученики художественных школ на учебных занятиях.
При разогреве руками становится поддатливым и мягким, что позволяет прорабатывать самые мелкие детали. Готовая форма не застывает, не крошится, эластичность не теряется.</t>
        </r>
      </text>
    </comment>
    <comment ref="Q22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229"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Q230"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Q231"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Q232"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Q233"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Q234" authorId="0">
      <text>
        <r>
          <rPr>
            <b/>
            <sz val="9"/>
            <color indexed="81"/>
            <rFont val="Tahoma"/>
            <family val="2"/>
            <charset val="204"/>
          </rPr>
          <t>Условия хранения: в крытых помещениях при температуре от -15ºС до +40 ºС и относительной влажности воздуха от 40 до 80 % на расстоянии не менее 2 м от нагревательных приборов в условиях, исключающих воздействие воды и агрессивных сред, а также прямого воздействия солнечного света.</t>
        </r>
      </text>
    </comment>
    <comment ref="L237" authorId="0">
      <text>
        <r>
          <rPr>
            <b/>
            <sz val="9"/>
            <color indexed="81"/>
            <rFont val="Tahoma"/>
            <family val="2"/>
            <charset val="204"/>
          </rPr>
          <t>Мелки "Кроха" разработаны специально для малышей. Изготовлены на основе восков с добавлением масла, вследствие чего рисуют мягко, хорошо укрывая поверхность,имея яркие, насыщенные цвета.Мелок треугольной формы в бумажной этикетке толще обычного деревянного карандаша, его удобно держать маленьким, не привыкшим к карандашам рукам. Очень удобно приучать брать мелок правильно. Ребенку не нужно сильно нажимать, чтобы появилась линия. Рисуют по бумаге, картону, дереву, камням и другим поверхностям.</t>
        </r>
      </text>
    </comment>
    <comment ref="Q23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38" authorId="0">
      <text>
        <r>
          <rPr>
            <b/>
            <sz val="9"/>
            <color indexed="81"/>
            <rFont val="Tahoma"/>
            <family val="2"/>
            <charset val="204"/>
          </rPr>
          <t>Мелки "Кроха" разработаны специально для малышей. Изготовлены на основе восков с добавлением масла, вследствие чего рисуют мягко, хорошо укрывая поверхность,имея яркие, насыщенные цвета.Мелок треугольной формы в бумажной этикетке толще обычного деревянного карандаша, его удобно держать маленьким, не привыкшим к карандашам рукам. Очень удобно приучать брать мелок правильно. Ребенку не нужно сильно нажимать, чтобы появилась линия. Рисуют по бумаге, картону, дереву, камням и другим поверхностям.</t>
        </r>
      </text>
    </comment>
    <comment ref="Q23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39" authorId="0">
      <text>
        <r>
          <rPr>
            <b/>
            <sz val="9"/>
            <color indexed="81"/>
            <rFont val="Tahoma"/>
            <family val="2"/>
            <charset val="204"/>
          </rPr>
          <t>Мелки восковые в пластиковом стаканчике -  универсальный набор, совмещающий в себе художественную, дидактическую и игровую функции. Набор состоит из 15 разноцветных мелков круглой, шестигранной и трехгранной формы. Мелки удобно держать в руке, так как они имеют большой диаметр. Пластиковый стаканчик создаёт удобство для хранения и использования мелков.</t>
        </r>
      </text>
    </comment>
    <comment ref="Q23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40" authorId="0">
      <text>
        <r>
          <rPr>
            <b/>
            <sz val="9"/>
            <color indexed="81"/>
            <rFont val="Tahoma"/>
            <family val="2"/>
            <charset val="204"/>
          </rPr>
          <t>Мелки «Геометрические фигуры» подойдут для рисования и послужат отличным дидактическим материалом для обучения малышей основам геометрии. Выпускаются в форме основных геометрических фигур (треугольника, квадрата, круга, овала). Внутри каждого мелка имеются маленькие массажеры для детских пальчиков, способствующие развитию мелкой моторики. Рисуют по бумаге, картону, дереву, камням и другим поверхностям. Легко скользят по поверхности, оставляя яркие линии и штрихи.
Геометрические мелки возможны в использовании для разметки ткани, как портновский мел.</t>
        </r>
      </text>
    </comment>
    <comment ref="Q24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43"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Шестигранная форма способствует правильной постановке детских пальчиков при рисовании. Мелок не скатывается со стола благодаря шестигранной форме.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Q24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44"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Шестигранная форма способствует правильной постановке детских пальчиков при рисовании. Мелок не скатывается со стола благодаря шестигранной форме.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Q24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45"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Шестигранная форма способствует правильной постановке детских пальчиков при рисовании. Мелок не скатывается со стола благодаря шестигранной форме.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Q24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48" authorId="0">
      <text>
        <r>
          <rPr>
            <b/>
            <sz val="9"/>
            <color indexed="81"/>
            <rFont val="Tahoma"/>
            <family val="2"/>
            <charset val="204"/>
          </rPr>
          <t>Мелки изготавливаются на основе восков с добавлением масла и высококачественных пигментов. Предназначены для рисования и письма по разным поверхностям: бумаге, картону, дереву, ткани, стеклу, камням. Прочные, 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Q24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49" authorId="0">
      <text>
        <r>
          <rPr>
            <b/>
            <sz val="9"/>
            <color indexed="81"/>
            <rFont val="Tahoma"/>
            <family val="2"/>
            <charset val="204"/>
          </rPr>
          <t>Мелки изготавливаются на основе восков с добавлением масла и высококачественных пигментов. Предназначены для рисования и письма по разным поверхностям: бумаге, картону, дереву, ткани, стеклу, камням. Прочные, 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Q24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50" authorId="0">
      <text>
        <r>
          <rPr>
            <b/>
            <sz val="9"/>
            <color indexed="81"/>
            <rFont val="Tahoma"/>
            <family val="2"/>
            <charset val="204"/>
          </rPr>
          <t>Мелки изготавливаются на основе восков с добавлением масла и высококачественных пигментов. Предназначены для рисования и письма по разным поверхностям: бумаге, картону, дереву, ткани, стеклу, камням. Прочные, 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t>
        </r>
      </text>
    </comment>
    <comment ref="Q25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52"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Яркие насыщенные цвета с мелками золотого и серебряного цвета. Прочные,экономичные, не требуют затачивания, но при необходимости можно использовать обычную точилку. Прекрасно рисуют в различных техниках в сочетании с акварелью, гуашью и т.д. Удобная пластиковая упаковка для хранения мелков.</t>
        </r>
      </text>
    </comment>
    <comment ref="Q25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53" authorId="0">
      <text>
        <r>
          <rPr>
            <b/>
            <sz val="9"/>
            <color indexed="81"/>
            <rFont val="Tahoma"/>
            <family val="2"/>
            <charset val="204"/>
          </rPr>
          <t>Мелки изготавливаются на основе восков и высококачественных пигментов. Предназначены для рисования и письма по разным поверхностям: бумаге, картону, дереву, ткани, стеклу, камням. В наборе два мелка золотого и серебряного цвета. Прочные,экономичные, не требуют затачивания, но при необходимости можно использовать обычную точилку. Каждый мелок завернут в бумажную этикетку. Это снижает скольжение, улучшает прочность мелка, предохраняет от загрязнений всего вокруг. Не пачкают руки. Прекрасно рисуют в различных техниках в сочетании с акварелью, гуашью и т.д.</t>
        </r>
      </text>
    </comment>
    <comment ref="Q25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56"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Q25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57"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Q25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58"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Q25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59" authorId="0">
      <text>
        <r>
          <rPr>
            <b/>
            <sz val="9"/>
            <color indexed="81"/>
            <rFont val="Tahoma"/>
            <family val="2"/>
            <charset val="204"/>
          </rPr>
          <t>Мелки насыщенных цветов, изготовлены на основе восков с добавлением масла, вследствие чего рисуют мягко, хорошо укрывая поверхность.  Мелок толще обычного деревянного карандаша, каждый завернут в бумажную этикетку, его удобно держать маленьким, не привыкшим к карандашам ручкам. Ребенку не нужно сильно нажимать, чтобы появилась линия. Рисуют по бумаге, картону, дереву, камням и другим поверхностям. Прекрасно рисуют в различных техниках в сочетании с акварелью, гуашью и т.д. Безопасны для детей.</t>
        </r>
      </text>
    </comment>
    <comment ref="M259" authorId="0">
      <text>
        <r>
          <rPr>
            <b/>
            <sz val="9"/>
            <color indexed="81"/>
            <rFont val="Tahoma"/>
            <family val="2"/>
            <charset val="204"/>
          </rPr>
          <t>15 мелков на масляной основе в индивидуальной бумажной обёртке, круглой формы сечения  9,5*90 мм. В наборе 11 мелков ярких природных цветов + 4 мелка  супер- яркие  неоновых цветов,  пластмассовая упаковка  (синее донышко с прозрачной крышкой).</t>
        </r>
      </text>
    </comment>
    <comment ref="Q25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61"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M261" authorId="0">
      <text>
        <r>
          <rPr>
            <b/>
            <sz val="9"/>
            <color indexed="81"/>
            <rFont val="Tahoma"/>
            <family val="2"/>
            <charset val="204"/>
          </rPr>
          <t>12 цветов в индивидуальной бумажной обёртке, в пластиковой подложке, круглая форма сечения.
В наборе 12 цветов пастели: белая, жёлтая, красная, зелёная тёмная, зелёная светлая, синяя, чёрная, розовая, оранжевая, фиолетовая, коричневая, голубая.</t>
        </r>
      </text>
    </comment>
    <comment ref="Q26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62"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M262" authorId="0">
      <text>
        <r>
          <rPr>
            <b/>
            <sz val="9"/>
            <color indexed="81"/>
            <rFont val="Tahoma"/>
            <family val="2"/>
            <charset val="204"/>
          </rPr>
          <t>18 цветов в индивидуальной бумажной обёртке, в пластиковой подложке, круглая форма сечения. 
В наборе 18 цветов пастели: белая, жёлтая, красная, зелёная тёмная, зелёная светлая, синяя, чёрная, розовая, оранжевая, фиолетовая, коричневая, голубая, золотисто-жёлтая, рубиновая, фиолетово-розовая, зелень травяная, кобальт синий, охра.</t>
        </r>
      </text>
    </comment>
    <comment ref="Q26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63"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M263" authorId="0">
      <text>
        <r>
          <rPr>
            <b/>
            <sz val="9"/>
            <color indexed="81"/>
            <rFont val="Tahoma"/>
            <family val="2"/>
            <charset val="204"/>
          </rPr>
          <t>24 цвета в индивидуальной бумажной обёртке, в пластиковой подложке, круглая форма сечения. 
В наборе 24 цвета пастели: белая, жёлтая, красная, зелёная тёмная, зелёная светлая, синяя, чёрная, розовая, оранжевая, фиолетовая, коричневая, голубая, золотисто-жёлтая, рубиновая, фиолетово-розовая, зелень травяная, кобальт синий, охра, лимонная, красно-оранжевая, фиолетовая светлая, серая, сине-зелёная, телесная.</t>
        </r>
      </text>
    </comment>
    <comment ref="Q26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64"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M264" authorId="0">
      <text>
        <r>
          <rPr>
            <b/>
            <sz val="9"/>
            <color indexed="81"/>
            <rFont val="Tahoma"/>
            <family val="2"/>
            <charset val="204"/>
          </rPr>
          <t>36 цветов в индивидуальной бумажной обёртке, в пластиковой подложке, круглая форма сечения. 
В наборе 36 цветов пастели: белая, жёлтая, красная, зелёная тёмная, синяя, чёрная, розовая, оранжевая, фиолетовая, коричневая, голубая, золотисто-жёлтая, рубиновая, фиолетово-розовая, зелень травяная, кобальт синий, охра, лимонная, красно-оранжевая, фиолетовая светлая, серая, сине-зелёная, телесная, ,бежевая,бордовая, фуксия, жёлто-зелёна, бирюзовая, красно-коричневая, лимонная светлая, небесно-голубая, белая, оливковая, изумрудная светлая, светло-серая.</t>
        </r>
      </text>
    </comment>
    <comment ref="Q26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65" authorId="0">
      <text>
        <r>
          <rPr>
            <b/>
            <sz val="9"/>
            <color indexed="81"/>
            <rFont val="Tahoma"/>
            <family val="2"/>
            <charset val="204"/>
          </rPr>
          <t>Масляная пастель «Люкс» идеально подходит для уроков рисования. Цвета у масляной пастели более яркие чем у сухой пастели. Также масляная пастель отличается от сухой тем, что практически не пачкается, завершенные рисунки не смазываются, не осыпаются и не требуют фиксации. Масляная пастель «Люкс»  изготовлена по улучшенной рецептуре на основе высококачественных пигментов с добавлением минеральных масел.</t>
        </r>
      </text>
    </comment>
    <comment ref="M265" authorId="0">
      <text>
        <r>
          <rPr>
            <b/>
            <sz val="9"/>
            <color indexed="81"/>
            <rFont val="Tahoma"/>
            <family val="2"/>
            <charset val="204"/>
          </rPr>
          <t>48 цветов в индивидуальной бумажной обёртке, в пластиковой подложке, круглая форма сечения. 
В наборе 48 цветов пастели: белая, жёлтая, красная, зелёная тёмная, синяя, чёрная, розовая, оранжевая, фиолетовая, коричневая, голубая, золотисто-жёлтая, рубиновая, фиолетово-розовая, зелень травяная, кобальт синий, охра, лимонная, красно-оранжевая, фиолетовая светлая, серая, сине-зелёная, телесная, ,бежевая,бордовая, фуксия, жёлто-зелёна, бирюзовая, красно-коричневая, лимонная светлая, небесно-голубая, белая, оливковая, изумрудная светлая, светло-серая, какао, гранатовая, серо-зелёная, зелень (болотная), сиреневая, серо-голубая, чернильная, лососевая, пыльная роза, фиолетовая темная, бронзовая, серебряная.</t>
        </r>
      </text>
    </comment>
    <comment ref="Q26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67" authorId="0">
      <text>
        <r>
          <rPr>
            <b/>
            <sz val="9"/>
            <color indexed="81"/>
            <rFont val="Tahoma"/>
            <family val="2"/>
            <charset val="204"/>
          </rPr>
          <t>Масляная пастель подходит для использования практически на любой поверхности: картон, бумага, холст, штукатурка, обработанное дерево. Мягкая, однородная текстура, хорошо поддаётся растушевке, не теряет кроющую способность и не крошится. Цвета хорошо смешиваются между собой. Пастель максимально насыщена пигментом.  В наборе 12 цветов, мелки трёхгранной формы, размер 10,5*90 мм, каждый мелок в индивидуальной бумажной обёртке, мелки на пластиковой подложке. Упаковка - красочная картонная коробка.</t>
        </r>
      </text>
    </comment>
    <comment ref="Q26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68" authorId="0">
      <text>
        <r>
          <rPr>
            <b/>
            <sz val="9"/>
            <color indexed="81"/>
            <rFont val="Tahoma"/>
            <family val="2"/>
            <charset val="204"/>
          </rPr>
          <t>Масляная пастель подходит для использования практически на любой поверхности: картон, бумага, холст, штукатурка, обработанное дерево. Мягкая, однородная текстура, хорошо поддаётся растушевке, не теряет кроющую способность и не крошится. Цвета хорошо смешиваются между собой. Пастель максимально насыщена пигментом.  В наборе 18 цветов, мелки трёхгранной формы, размер 10,5*90 мм, каждый мелок в индивидуальной бумажной обёртке, мелки на пластиковой подложке. Упаковка - красочная картонная коробка.</t>
        </r>
      </text>
    </comment>
    <comment ref="Q26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69" authorId="0">
      <text>
        <r>
          <rPr>
            <b/>
            <sz val="9"/>
            <color indexed="81"/>
            <rFont val="Tahoma"/>
            <family val="2"/>
            <charset val="204"/>
          </rPr>
          <t>Масляная пастель подходит для использования практически на любой поверхности: картон, бумага, холст, штукатурка, обработанное дерево. Мягкая, однородная текстура, хорошо поддаётся растушевке, не теряет кроющую способность и не крошится. Цвета хорошо смешиваются между собой. Пастель максимально насыщена пигментом.  В наборе 24 цвеа, мелки трёхгранной формы, размер 10,5*90 мм, каждый мелок в индивидуальной бумажной обёртке, мелки на пластиковой подложке. Упаковка - красочная картонная коробка.</t>
        </r>
      </text>
    </comment>
    <comment ref="Q26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73" authorId="0">
      <text>
        <r>
          <rPr>
            <b/>
            <sz val="9"/>
            <color indexed="81"/>
            <rFont val="Tahoma"/>
            <family val="2"/>
            <charset val="204"/>
          </rPr>
          <t>Цветные карандаши «Аниме» порадуют юных художников своей яркостью. Благодаря удобной шестигранной форме не скатываются со стола. Мягкий корпус древесины гарантирует лёгкую заточку. Яркие персонажи аниме-героев на упаковке одинаково понравятся как детям, так и их родителям.
В наборе карандашей "Аниме" 12 сочных цветов. Качество грифеля позволяет достичь насыщенности и равномерности цвета на всей поверхности рисунка.</t>
        </r>
      </text>
    </comment>
    <comment ref="Q273"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74" authorId="0">
      <text>
        <r>
          <rPr>
            <b/>
            <sz val="9"/>
            <color indexed="81"/>
            <rFont val="Tahoma"/>
            <family val="2"/>
            <charset val="204"/>
          </rPr>
          <t>Цветные карандаши «Аниме» порадуют юных художников своей яркостью. Благодаря удобной шестигранной форме не скатываются со стола. Мягкий корпус древесины гарантирует лёгкую заточку. Яркие персонажи аниме-героев на упаковке одинаково понравятся как детям, так и их родителям.
В наборе карандашей "Аниме" 12 сочных цветов. Качество грифеля позволяет достичь насыщенности и равномерности цвета на всей поверхности рисунка.</t>
        </r>
      </text>
    </comment>
    <comment ref="Q274"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77"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6 цв., диаметр шестигранного карандаша 7 мм, картонная упаковка с вырубным окошком на европодвесе. Производство Россия</t>
        </r>
      </text>
    </comment>
    <comment ref="Q277"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78"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12 цв., диаметр шестигранного карандаша 7 мм, картонная упаковка с вырубным окошком на европодвесе. Производство Россия</t>
        </r>
      </text>
    </comment>
    <comment ref="Q278"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79"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18 цв., диаметр шестигранного карандаша 7 мм, картонная упаковка с вырубным окошком на европодвесе. Производство Россия</t>
        </r>
      </text>
    </comment>
    <comment ref="M279" authorId="0">
      <text>
        <r>
          <rPr>
            <b/>
            <sz val="9"/>
            <color indexed="81"/>
            <rFont val="Tahoma"/>
            <family val="2"/>
            <charset val="204"/>
          </rPr>
          <t>В наборе 18 цветов: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t>
        </r>
      </text>
    </comment>
    <comment ref="Q279"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80"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24 цв., диаметр шестигранного карандаша 7 мм, картонная упаковка с вырубным окошком на европодвесе. Производство Россия</t>
        </r>
      </text>
    </comment>
    <comment ref="M280" authorId="0">
      <text>
        <r>
          <rPr>
            <b/>
            <sz val="9"/>
            <color indexed="81"/>
            <rFont val="Tahoma"/>
            <family val="2"/>
            <charset val="204"/>
          </rPr>
          <t>В наборе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t>
        </r>
      </text>
    </comment>
    <comment ref="Q280"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81"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36 цв., диаметр шестигранного карандаша 7 мм, картонная упаковка с вырубным окошком на европодвесе.</t>
        </r>
      </text>
    </comment>
    <comment ref="M281" authorId="0">
      <text>
        <r>
          <rPr>
            <b/>
            <sz val="9"/>
            <color indexed="81"/>
            <rFont val="Tahoma"/>
            <family val="2"/>
            <charset val="204"/>
          </rPr>
          <t>В наборе 36: цвет куркумы, каштановый, темно-коричневый, бордовый, глубокий розовый, карминно-розовый, темно-алый, мандарин, белый, кремовый, зеленое яблоко, бирюзовый, бледно-голубой, фиолетово-голубой, марганцовый фиолетовый, глубокий синий, светло-пурпурный, темно-серый, верблюжий, серый, коричневый Ван Дейка, коричневый, розовый, маджента (пурпурный), красный, оранжевый, персиковый, желтый, зелёная ива, зеленый, светло-голубой, синий, фиолетовый, цвет морской волны, зеленой травяной, черный.</t>
        </r>
      </text>
    </comment>
    <comment ref="Q28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82" authorId="0">
      <text>
        <r>
          <rPr>
            <b/>
            <sz val="9"/>
            <color indexed="81"/>
            <rFont val="Tahoma"/>
            <family val="2"/>
            <charset val="204"/>
          </rPr>
          <t>Карандаши ярких сочных цветов "Классика" шестигранной формы, корпус изготовлен из мягкой древесины. Грифель соответствует мягкости 4М.
48 цв., диаметр шестигранного карандаша 7 мм, картонная упаковка с вырубным окошком на европодвесе.</t>
        </r>
      </text>
    </comment>
    <comment ref="M282" authorId="0">
      <text>
        <r>
          <rPr>
            <b/>
            <sz val="9"/>
            <color indexed="81"/>
            <rFont val="Tahoma"/>
            <family val="2"/>
            <charset val="204"/>
          </rPr>
          <t>В наборе 48 цв.: темно-желтый, каштановый, глубокий розовый, розово-пурпурный, насыщенный коричневый, бледно-коричневый, темно-алый, маджента (пурпурный), светло-карминный, розовый, белый, кремовый, зеленый абсент, персидский зеленый, глубокий синий, лавандовый, золотой, серебряный, светло-фиолетовый, бледно-голубой, голубой, фиолетово-голубой, зеленое яблоко, светло-пурпурный, темно-серый, верблюжий, коричневый, бордовый, мандарин, карминно-розовый, красный, оранжевый, персиковый, цвет куркумы, желтый, зелёная ива, зеленый, светло-голубой, синий, фиолетовый, цвет морской волны, марганцовый фиолетовый, зеленый травяной, бирюзовый, красно-коричневый, тёмно-коричневый, черный.</t>
        </r>
      </text>
    </comment>
    <comment ref="Q28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83" authorId="0">
      <text>
        <r>
          <rPr>
            <b/>
            <sz val="9"/>
            <color indexed="81"/>
            <rFont val="Tahoma"/>
            <family val="2"/>
            <charset val="204"/>
          </rPr>
          <t>Двусторонние карандаши ярких сочных цветов "Классика" шестигранной формы, корпус изготовлен из мягкой древесины. Грифель соответствует мягкости 4М.
12 цв., диаметр шестигранного карандаша 7 мм, картонная упаковка с вырубным окошком на европодвесе. Производство Россия</t>
        </r>
      </text>
    </comment>
    <comment ref="M283" authorId="0">
      <text>
        <r>
          <rPr>
            <b/>
            <sz val="9"/>
            <color indexed="81"/>
            <rFont val="Tahoma"/>
            <family val="2"/>
            <charset val="204"/>
          </rPr>
          <t>В наборе 6 двусторонних карандашей = 12 цветов: Черный, Коричневый, Красный, Желтый, Салатовый, Синий, Оранжевый, Персиковый, Зеленый, Голубой, Фиолетовый, Розовый.</t>
        </r>
      </text>
    </comment>
    <comment ref="Q283"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84" authorId="0">
      <text>
        <r>
          <rPr>
            <b/>
            <sz val="9"/>
            <color indexed="81"/>
            <rFont val="Tahoma"/>
            <family val="2"/>
            <charset val="204"/>
          </rPr>
          <t>Двусторонние карандаши ярких сочных цветов "Классика" шестигранной формы, корпус изготовлен из мягкой древесины. Грифель соответствует мягкости 4М.
24 цв., диаметр шестигранного карандаша 7 мм, картонная упаковка с вырубным окошком на европодвесе. Производство Россия</t>
        </r>
      </text>
    </comment>
    <comment ref="M284" authorId="0">
      <text>
        <r>
          <rPr>
            <b/>
            <sz val="9"/>
            <color indexed="81"/>
            <rFont val="Tahoma"/>
            <family val="2"/>
            <charset val="204"/>
          </rPr>
          <t>В наборе 12 двусторонних карандашей =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t>
        </r>
      </text>
    </comment>
    <comment ref="Q284"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87"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Q28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88"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Q288"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89"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M289" authorId="0">
      <text>
        <r>
          <rPr>
            <b/>
            <sz val="9"/>
            <color indexed="81"/>
            <rFont val="Tahoma"/>
            <family val="2"/>
            <charset val="204"/>
          </rPr>
          <t>В наборе 18 цветов: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 кисть.</t>
        </r>
      </text>
    </comment>
    <comment ref="Q28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290" authorId="0">
      <text>
        <r>
          <rPr>
            <b/>
            <sz val="9"/>
            <color indexed="81"/>
            <rFont val="Tahoma"/>
            <family val="2"/>
            <charset val="204"/>
          </rPr>
          <t>Акварельные цветные карандаши предназначены для творчества всех возрастных категорий пользователей. Имеют шестигранное сечение, за счет чего не скатываются с поверхности стола. Корпус карандаша изготовлен из древесины. Компоненты грифеля позволяют мягко наносить рисунок на бумагу и отлично размывать его кистью. Упаковка - красочная картонная коробка с подвесом, легко открывается с помощью «язычка».</t>
        </r>
      </text>
    </comment>
    <comment ref="M290" authorId="0">
      <text>
        <r>
          <rPr>
            <b/>
            <sz val="9"/>
            <color indexed="81"/>
            <rFont val="Tahoma"/>
            <family val="2"/>
            <charset val="204"/>
          </rPr>
          <t>В наборе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 + кисть.</t>
        </r>
      </text>
    </comment>
    <comment ref="Q29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29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M294" authorId="0">
      <text>
        <r>
          <rPr>
            <b/>
            <sz val="9"/>
            <color indexed="81"/>
            <rFont val="Tahoma"/>
            <family val="2"/>
            <charset val="204"/>
          </rPr>
          <t>Состав карандашей в наборе на 12 цветов: чёрный, коричневый, красный, темно-зелёный, синий, жёлтый, оранжевый, розовый, светло-коричневый, зелёный, голубой, тёмно-лиловый.</t>
        </r>
      </text>
    </comment>
    <comment ref="Q29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M295" authorId="0">
      <text>
        <r>
          <rPr>
            <b/>
            <sz val="9"/>
            <color indexed="81"/>
            <rFont val="Tahoma"/>
            <family val="2"/>
            <charset val="204"/>
          </rPr>
          <t>Состав карандашей в наборе на 18 цветов: чёрный, коричневый, красный, темно-зелёный, синий, жёлтый, оранжевый, розовый, светло-коричневый, зелёный, голубой, тёмно-лиловый, белый, светло-оранжевый, бордовый, холодный розовый, светло-зелёный, глубокий розовый.</t>
        </r>
      </text>
    </comment>
    <comment ref="Q29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M296" authorId="0">
      <text>
        <r>
          <rPr>
            <b/>
            <sz val="9"/>
            <color indexed="81"/>
            <rFont val="Tahoma"/>
            <family val="2"/>
            <charset val="204"/>
          </rPr>
          <t>Состав карандашей в наборе на 24 цвета: чёрный, коричневый, красный, темно-зелёный, синий, жёлтый, оранжевый, розовый, светло-коричневый, зелёный, голубой, тёмно-лиловый, белый, светло-оранжевый, бордовый, холодный розовый, светло-зелёный, глубокий розовый, телесный, оливково-жёлтый, фиолетовый, голубая лагуна, глубокий красный, серый, китайский синий.</t>
        </r>
      </text>
    </comment>
    <comment ref="Q29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M297" authorId="0">
      <text>
        <r>
          <rPr>
            <b/>
            <sz val="9"/>
            <color indexed="81"/>
            <rFont val="Tahoma"/>
            <family val="2"/>
            <charset val="204"/>
          </rPr>
          <t>Состав карандашей в наборе на 36 цветов: чёрный, коричневый, красный, темно-зелёный, синий, жёлтый, оранжевый, розовый, светло-коричневый, зелёный, голубой, тёмно-лиловый, белый, светло-оранжевый, бордовый, холодный розовый, светло-зелёный, глубокий розовый, телесный, оливково-жёлтый, фиолетовый, голубая лагуна, глубокий красный, серый, китайский синий, сапфировый, аквамарин, цвет морской волны, зеленый, бледно-лиловый, насыщенный розовый, изумрудный, темно-красный, красно-коричневый, темно-оранжевый, насыщенный желтый.</t>
        </r>
      </text>
    </comment>
    <comment ref="Q29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300"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 Производство Россия</t>
        </r>
      </text>
    </comment>
    <comment ref="M300" authorId="0">
      <text>
        <r>
          <rPr>
            <b/>
            <sz val="9"/>
            <color indexed="81"/>
            <rFont val="Tahoma"/>
            <family val="2"/>
            <charset val="204"/>
          </rPr>
          <t>6 цв, диаметр трёхгранного карандаша 7 мм, картонная упаковка с вырубным окошком на европодвесе. В наборе 6 цветов: Черный, Коричневый, Красный, Желтый, Салатовый, Синий.</t>
        </r>
      </text>
    </comment>
    <comment ref="Q300"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301"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 Производство Россия</t>
        </r>
      </text>
    </comment>
    <comment ref="M301" authorId="0">
      <text>
        <r>
          <rPr>
            <b/>
            <sz val="9"/>
            <color indexed="81"/>
            <rFont val="Tahoma"/>
            <family val="2"/>
            <charset val="204"/>
          </rPr>
          <t>12 цв., диаметр трёхгранного карандаша 7 мм, картонная упаковка с вырубным окошком на европодвесе. В наборе 12 цветов: Черный, Коричневый, Красный, Желтый, Салатовый, Синий, Оранжевый, Персиковый, Зеленый, Голубой, Фиолетовый, Розовый.</t>
        </r>
      </text>
    </comment>
    <comment ref="Q301"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302"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 Производство Россия</t>
        </r>
      </text>
    </comment>
    <comment ref="M302" authorId="0">
      <text>
        <r>
          <rPr>
            <b/>
            <sz val="9"/>
            <color indexed="81"/>
            <rFont val="Tahoma"/>
            <family val="2"/>
            <charset val="204"/>
          </rPr>
          <t>18 цв., диаметр трёхгранного карандаша 7 мм, картонная упаковка с вырубным окошком на европодвесе.  В наборе 18 цветов: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t>
        </r>
      </text>
    </comment>
    <comment ref="Q302"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303" authorId="0">
      <text>
        <r>
          <rPr>
            <b/>
            <sz val="9"/>
            <color indexed="81"/>
            <rFont val="Tahoma"/>
            <family val="2"/>
            <charset val="204"/>
          </rPr>
          <t>Цветные карандаши ярких сочных цветов "Школа творчества" трёхгранной формы, корпус изготовлен из мягкой древесины тополя. Грифель соответствует мягкости 4М.</t>
        </r>
      </text>
    </comment>
    <comment ref="M303" authorId="0">
      <text>
        <r>
          <rPr>
            <b/>
            <sz val="9"/>
            <color indexed="81"/>
            <rFont val="Tahoma"/>
            <family val="2"/>
            <charset val="204"/>
          </rPr>
          <t>24 цв., диаметр трёхгранного карандаша 7 мм, картонная упаковка с вырубным окошком на европодвесе. В наборе 24 цвета: Черный, Коричневый, Красный, Желтый, Салатовый, Синий, Оранжевый, Персиковый, Зеленый, Голубой, Фиолетовый, Розовый, Бежевый, Серый, Малиновый, Бирюзовый, Сине-зеленый, Темно-коричневый, Куркумовый, Фиолетово-красный, Бордовый, Мандариновый, Карминный, Бледно-голубой</t>
        </r>
      </text>
    </comment>
    <comment ref="Q30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305" authorId="0">
      <text>
        <r>
          <rPr>
            <b/>
            <sz val="9"/>
            <color indexed="81"/>
            <rFont val="Tahoma"/>
            <family val="2"/>
            <charset val="204"/>
          </rPr>
          <t>Цветные карандаши с эффектом "металлик" шестигранной формы, корпус изготовлен из мягкой двевесины. Грифель соответствует мягкости 4М.
В наборе 6 цв., диаметр карандаша 7 мм, картонная упаковка с вырубным окошком на европодвесе. Производство Россия</t>
        </r>
      </text>
    </comment>
    <comment ref="Q305"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306" authorId="0">
      <text>
        <r>
          <rPr>
            <b/>
            <sz val="9"/>
            <color indexed="81"/>
            <rFont val="Tahoma"/>
            <family val="2"/>
            <charset val="204"/>
          </rPr>
          <t>Цветные карандаши флуоресцентных цветов шестигранной формы, корпус изготовлен из мягкой двевесины. Грифель соответствует мягкости 4М.
В наборе 6 цв., диаметр карандаша 7 мм, картонная упаковка с вырубным окошком на европодвесе. Производство Россия</t>
        </r>
      </text>
    </comment>
    <comment ref="Q306" authorId="0">
      <text>
        <r>
          <rPr>
            <b/>
            <sz val="9"/>
            <color indexed="81"/>
            <rFont val="Tahoma"/>
            <family val="2"/>
            <charset val="204"/>
          </rPr>
          <t>Условия хранения: 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308" authorId="0">
      <text>
        <r>
          <rPr>
            <b/>
            <sz val="9"/>
            <color indexed="81"/>
            <rFont val="Tahoma"/>
            <family val="2"/>
            <charset val="204"/>
          </rPr>
          <t>Честный размер альбома на пружине с перфорацией, формат А4 - 210*297мм. Обложка из высококачественного целюлозного картона плотностью 190г/м3. Внутренний блок из офсетной бумаги плотностью 100 г/м3 из 24 листа. 
Транспортная упаковка - гофрокороб.</t>
        </r>
      </text>
    </comment>
    <comment ref="Q30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09" authorId="0">
      <text>
        <r>
          <rPr>
            <b/>
            <sz val="9"/>
            <color indexed="81"/>
            <rFont val="Tahoma"/>
            <family val="2"/>
            <charset val="204"/>
          </rPr>
          <t>Честный размер альбома на пружине с перфорацией, формат А4 - 210*297 мм. Обложка из высококачественного целюлозного картона плотностью 190 г/м3. Внутренний блок из офсетной бумаги плотностью 100 г/м3 из 40 листов. 
Транспортная упаковка - гофрокороб.</t>
        </r>
      </text>
    </comment>
    <comment ref="Q309"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0" authorId="0">
      <text>
        <r>
          <rPr>
            <b/>
            <sz val="9"/>
            <color indexed="81"/>
            <rFont val="Tahoma"/>
            <family val="2"/>
            <charset val="204"/>
          </rPr>
          <t>Честный размер альбома на скобе, формат А4 - 210*297мм. Обложка из высококачественного целлюлозного картона плотностью 190г/м3. Внутренний блок из офсетной бумаги плотностью 100 г/м3 из 24 листов. На оборотной стороне  альбома мастер-класс по рисованию. 
Транспортная упаковка - гофрокороб.</t>
        </r>
      </text>
    </comment>
    <comment ref="Q31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1" authorId="0">
      <text>
        <r>
          <rPr>
            <b/>
            <sz val="9"/>
            <color indexed="81"/>
            <rFont val="Tahoma"/>
            <family val="2"/>
            <charset val="204"/>
          </rPr>
          <t>Честный размер альбома на склейке, формат А4 - 210*297мм. Обложка из высококачественного целюлозного картона плотностью 190г/м3. Внутренний блок из офсетной бумаги плотностью 100 г/м3 из 24 листов. На оборотной стороне альбома мастер-класс по рисованию. 
Транспортная упаковка - гофрокороб.</t>
        </r>
      </text>
    </comment>
    <comment ref="Q31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2" authorId="0">
      <text>
        <r>
          <rPr>
            <b/>
            <sz val="9"/>
            <color indexed="81"/>
            <rFont val="Tahoma"/>
            <family val="2"/>
            <charset val="204"/>
          </rPr>
          <t>Честный размер альбома на скрепке, формат А4 - 210*297мм. Обложка из высококачественного целюлозного картона плотностью 190г/м3. Внутренний блок из офсетной бумаги плотностью 120 г/м3 из 12 листов. На оборотной стороне каждого альбома мастер-класс по рисованию. 
Транспортная упаковка - гофрокороб.</t>
        </r>
      </text>
    </comment>
    <comment ref="Q31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3" authorId="0">
      <text>
        <r>
          <rPr>
            <b/>
            <sz val="9"/>
            <color indexed="81"/>
            <rFont val="Tahoma"/>
            <family val="2"/>
            <charset val="204"/>
          </rPr>
          <t>Честный размер альбома на скрепке, формат А4 - 210*297мм. Обложка из высококачественного целюлозного картона плотностью 190г/м3. Внутренний блок из офсетной бумаги плотностью 120 г/м3 из 24 листов. На оборотной стороне каждого альбома мастер-класс по рисованию. 
Транспортная упаковка - гофрокороб.</t>
        </r>
      </text>
    </comment>
    <comment ref="Q31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4" authorId="0">
      <text>
        <r>
          <rPr>
            <b/>
            <sz val="9"/>
            <color indexed="81"/>
            <rFont val="Tahoma"/>
            <family val="2"/>
            <charset val="204"/>
          </rPr>
          <t>Честный размер альбома, формат А4 - 210*297мм. Обложка на пружине из высококачественного целюлозного картона плотностью 190г/м3. Внутренний блок из офсетной бумаги плотностью 100 г/м3 из 24 листов с перфорацией. На оборотной стороне каждого альбома мастер-класс по рисованию. 
Транспортная упаковка - гофрокороб.</t>
        </r>
      </text>
    </comment>
    <comment ref="Q314"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5" authorId="0">
      <text>
        <r>
          <rPr>
            <b/>
            <sz val="9"/>
            <color indexed="81"/>
            <rFont val="Tahoma"/>
            <family val="2"/>
            <charset val="204"/>
          </rPr>
          <t>Честный размер альбома, формат А4 - 210*297мм. Обложка на пружине из высококачественного целюлозного картона плотностью 190г/м3. Внутренний блок из офсетной бумаги плотностью 100 г/м3 из 24 листов с перфорацией. На оборотной стороне каждого альбома мастер-класс по рисованию. 
Транспортная упаковка - гофрокороб.</t>
        </r>
      </text>
    </comment>
    <comment ref="Q315"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6" authorId="0">
      <text>
        <r>
          <rPr>
            <b/>
            <sz val="9"/>
            <color indexed="81"/>
            <rFont val="Tahoma"/>
            <family val="2"/>
            <charset val="204"/>
          </rPr>
          <t>Честный размер альбома, формат А4 - 210*297мм. Обложка на пружине из высококачественного целюлозного картона плотностью 190г/м3. Внутренний блок из офсетной бумаги плотностью 100 г/м3 из 40 листов с перфорацией. На оборотной стороне каждого альбома мастер-класс по рисованию. 
Транспортная упаковка - гофрокороб.</t>
        </r>
      </text>
    </comment>
    <comment ref="Q316"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7" authorId="0">
      <text>
        <r>
          <rPr>
            <b/>
            <sz val="9"/>
            <color indexed="81"/>
            <rFont val="Tahoma"/>
            <family val="2"/>
            <charset val="204"/>
          </rPr>
          <t>Честный размер альбома на склейке, формат А4 - 210*297мм. Обложка из высококачественного целюлозного картона плотностью 190г/м3. Внутренний блок из офсетной бумаги плотностью 100 г/м3 из 24 листов. На оборотной стороне каждого альбома мастер-класс по рисованию. 
Транспортная упаковка - гофрокороб.</t>
        </r>
      </text>
    </comment>
    <comment ref="Q317"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8" authorId="0">
      <text>
        <r>
          <rPr>
            <b/>
            <sz val="9"/>
            <color indexed="81"/>
            <rFont val="Tahoma"/>
            <family val="2"/>
            <charset val="204"/>
          </rPr>
          <t>Честный размер альбома на склейке, формат А4 - 210*297мм. Обложка из высококачественного целюлозного картона плотностью 190г/м3. Внутренний блок из офсетной бумаги плотностью 100 г/м3 из 24 листов. На оборотной стороне каждого альбома мастер-класс по рисованию. 
Транспортная упаковка - гофрокороб.</t>
        </r>
      </text>
    </comment>
    <comment ref="Q31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19" authorId="0">
      <text>
        <r>
          <rPr>
            <b/>
            <sz val="9"/>
            <color indexed="81"/>
            <rFont val="Tahoma"/>
            <family val="2"/>
            <charset val="204"/>
          </rPr>
          <t>Честный размер альбома на склейке, формат А4 - 210*297мм. Обложка из высококачественного целюлозного картона плотностью 190г/м3. Внутренний блок из офсетной бумаги плотностью 100 г/м3 из 40 листов. На оборотной стороне каждого альбома мастер-класс по рисованию. 
Транспортная упаковка - гофрокороб.</t>
        </r>
      </text>
    </comment>
    <comment ref="Q319"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20" authorId="0">
      <text>
        <r>
          <rPr>
            <b/>
            <sz val="9"/>
            <color indexed="81"/>
            <rFont val="Tahoma"/>
            <family val="2"/>
            <charset val="204"/>
          </rPr>
          <t>Честный размер альбома на склейке, формат А4 - 210*297мм. Обложка из высококачественного целюлозного картона плотностью 190г/м3. Внутренний блок из офсетной бумаги плотностью 100 г/м3 из 40 листов. На оборотной стороне каждого альбома мастер-класс по рисованию. 
Транспортная упаковка - гофрокороб.</t>
        </r>
      </text>
    </comment>
    <comment ref="Q32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21" authorId="0">
      <text>
        <r>
          <rPr>
            <b/>
            <sz val="9"/>
            <color indexed="81"/>
            <rFont val="Tahoma"/>
            <family val="2"/>
            <charset val="204"/>
          </rPr>
          <t>Честный размер альбома на скрепке, формат А4 - 210*297мм. Обложка из высококачественного целюлозного картона плотностью 190г/м3. Внутренний блок из офсетной бумаги плотностью 100 г/м3 из 12 листов. На оборотной стороне каждого альбома мастер-класс по рисованию. 
Транспортная упаковка - гофрокороб.</t>
        </r>
      </text>
    </comment>
    <comment ref="Q32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22" authorId="0">
      <text>
        <r>
          <rPr>
            <b/>
            <sz val="9"/>
            <color indexed="81"/>
            <rFont val="Tahoma"/>
            <family val="2"/>
            <charset val="204"/>
          </rPr>
          <t>Честный размер альбома на скрепке, формат А4 - 210*297мм. Обложка из высококачественного целюлозного картона плотностью 190г/м3. Внутренний блок из офсетной бумаги плотностью 100 г/м3 из 24 листов. На оборотной стороне каждого альбома мастер-класс по рисованию. 
Транспортная упаковка - гофрокороб.</t>
        </r>
      </text>
    </comment>
    <comment ref="Q32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25" authorId="0">
      <text>
        <r>
          <rPr>
            <b/>
            <sz val="9"/>
            <color indexed="81"/>
            <rFont val="Tahoma"/>
            <family val="2"/>
            <charset val="204"/>
          </rPr>
          <t>Скетчбук «Люкс» формата А4 размером 210*297 мм состоит из 50 листов. Внутренний блок состоит из рисовальной бумаги - плотностью 120 г/м2. Обложка изготовлена из мелованной бумаги 200 г/м2, имеет яркие запоминающиеся дизайны. 
Блокнот для зарисовок. Скетчбук «Люкс» - предназначен для набросков, эскизов, зарисовок в различных видах техники рисования.
Формат: А4
Кол-во листов: 50
Вид скрепления: склейка по короткой стороне
Назначение: для эскизов
Внутренний блок: бумага офсет
Плотность блока: 120 г/м2
Цвет блока: белый 100 %
Подложка: переплётный картон 1,25 мм.</t>
        </r>
      </text>
    </comment>
    <comment ref="Q325"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L326" authorId="0">
      <text>
        <r>
          <rPr>
            <b/>
            <sz val="9"/>
            <color indexed="81"/>
            <rFont val="Tahoma"/>
            <family val="2"/>
            <charset val="204"/>
          </rPr>
          <t>Скетчбук «Люкс» формата А5 размером 148*210 мм состоит из 50 листов. Внутренний блок состоит из рисовальной бумаги - плотностью 120 г/м2. Обложка изготовлена из мелованной бумаги 200 г/м2, имеет яркие запоминающиеся дизайны. 
Блокнот для зарисовок. Скетчбук «Люкс» - предназначен для набросков, эскизов, зарисовок в различных видах техники рисования.
Формат: А4
Кол-во листов: 50
Вид скрепления: склейка по короткой стороне
Назначение: для эскизов
Внутренний блок: бумага офсет
Плотность блока: 120 г/м2
Цвет блока: белый 100%
Подложка: переплётный картон 1,25 мм.</t>
        </r>
      </text>
    </comment>
    <comment ref="Q326"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L327" authorId="0">
      <text>
        <r>
          <rPr>
            <b/>
            <sz val="9"/>
            <color indexed="81"/>
            <rFont val="Tahoma"/>
            <family val="2"/>
            <charset val="204"/>
          </rPr>
          <t>Скетчбук «Люкс» формата А5+ размером 200*200 мм состоит из 50 листов. Внутренний блок состоит из рисовальной бумаги - плотностью 120 г/м2. Обложка изготовлена из мелованной бумаги 200 г/м2, имеет яркие запоминающиеся дизайны. 
Блокнот для зарисовок. Скетчбук «Люкс» - предназначен для набросков, эскизов, зарисовок в различных видах техники рисования.
Формат: А4
Кол-во листов: 50
Вид скрепления: склейка
Назначение: для эскизов
Внутренний блок: бумага офсет
Плотность блока: 120 г/м2
Цвет блока: белый 100%
Подложка: переплётный картон 1,25 мм.</t>
        </r>
      </text>
    </comment>
    <comment ref="Q327"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Q329"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Q33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Q33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Q332"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33" authorId="0">
      <text>
        <r>
          <rPr>
            <b/>
            <sz val="9"/>
            <color indexed="81"/>
            <rFont val="Tahoma"/>
            <family val="2"/>
            <charset val="204"/>
          </rPr>
          <t>Бумага для акварели "Люкс"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А3 (297х420 мм) содержит 16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Q333"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34" authorId="0">
      <text>
        <r>
          <rPr>
            <b/>
            <sz val="9"/>
            <color indexed="81"/>
            <rFont val="Tahoma"/>
            <family val="2"/>
            <charset val="204"/>
          </rPr>
          <t>Бумага для акварели "Люкс"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А4 (210 х 297 мм) содержит 16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Q334"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35" authorId="0">
      <text>
        <r>
          <rPr>
            <b/>
            <sz val="9"/>
            <color indexed="81"/>
            <rFont val="Tahoma"/>
            <family val="2"/>
            <charset val="204"/>
          </rPr>
          <t>Бумага для акварели "Школа творчества"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А4 (210х297 мм) содержит 10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L336" authorId="0">
      <text>
        <r>
          <rPr>
            <b/>
            <sz val="9"/>
            <color indexed="81"/>
            <rFont val="Tahoma"/>
            <family val="2"/>
            <charset val="204"/>
          </rPr>
          <t>Бумага для акварели "Школа творчества" прекрасно подойдет для профессионалов, а также любителей акварельной живописи. Бумага идеальна для рисования акварелью, гуашью, древесным углем, цветными карандашами и чернилами.
Изделие формата А3 (297х420 мм) содержит 10 листов плотностью 200 г/м2. Листы для удобства не скреплены, а хранятся в папке на два клапана из высококачественного мелованного картона плотностью 230 г/м2.</t>
        </r>
      </text>
    </comment>
    <comment ref="L337" authorId="0">
      <text>
        <r>
          <rPr>
            <b/>
            <sz val="9"/>
            <color indexed="81"/>
            <rFont val="Tahoma"/>
            <family val="2"/>
            <charset val="204"/>
          </rPr>
          <t>Бумага для гуаши "Люкс" - высококачественная рисовальная бумага. Предназначена для рисования гуашью, акрилом, подойдёт так же для чернографитных, цветных и акварельных карандашей, восковых мелков, фломастеров и других мягких художественных материалов.
Папка с бумагой для гуаши идеально подходит для детей, учащихся и студентов. Состоит из 15 листов плотной бумаги без тиснения. Данная бумага позволяет работать на ней различными материалами, что делает привлекательным данное изделие для художественных школ и кружков, ведь уроки начинаются с техники рисования именно гуашевыми красками.
Формат: А4;
Кол-во листов: 15;
Назначение: для гуаши и графических материалов;
Внутренний блок: офсетная бумага;
Плотность блока: 190г/м2;
Цвет блока: белизна 100%;
Упаковка: папка на два клапана из высококачественного картона «dobrush»;
Страна производитель: Россия.</t>
        </r>
      </text>
    </comment>
    <comment ref="Q337"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L338" authorId="0">
      <text>
        <r>
          <rPr>
            <b/>
            <sz val="9"/>
            <color indexed="81"/>
            <rFont val="Tahoma"/>
            <family val="2"/>
            <charset val="204"/>
          </rPr>
          <t>Бумага для гуаши "Люкс" - высококачественная рисовальная бумага. Предназначена для рисования гуашью, акрилом, подойдёт так же для чернографитных, цветных и акварельных карандашей, восковых мелков, фломастеров и других мягких художественных материалов.
Папка с бумагой для гуаши идеально подходит для детей, учащихся и студентов. Состоит из 15 листов плотной бумаги без тиснения. Данная бумага позволяет работать на ней различными материалами, что делает привлекательным данное изделие для художественных школ и кружков, ведь уроки начинаются с техники рисования именно гуашевыми красками.
Формат: А3;
Кол-во листов: 15;
Назначение: для гуаши и графических материалов;
Внутренний блок: офсетная бумага;
Плотность блока: 190г/м2;
Цвет блока: белизна 100%;
Упаковка: папка на два клапана из высококачественного картона «dobrush»;
Страна производитель: Россия.</t>
        </r>
      </text>
    </comment>
    <comment ref="Q33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
Срок годности не ограничен.</t>
        </r>
      </text>
    </comment>
    <comment ref="L341" authorId="0">
      <text>
        <r>
          <rPr>
            <b/>
            <sz val="9"/>
            <color indexed="81"/>
            <rFont val="Tahoma"/>
            <family val="2"/>
            <charset val="204"/>
          </rPr>
          <t>Кисти из волоса пони отлично подойдут для рисования акварелью и гуашью. Мягкий, но плотный волос хорошо впитывает краску и равномерно её отдаёт. Такие кисти помогут и фон равномерно заполнить, и линии прямые нарисовать, и штрихи ровные поставить, и сделать плавные переходы от тонкой линии и широкой. Набор предназначен для широкого круга потребителей.</t>
        </r>
      </text>
    </comment>
    <comment ref="Q341"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42" authorId="0">
      <text>
        <r>
          <rPr>
            <b/>
            <sz val="9"/>
            <color indexed="81"/>
            <rFont val="Tahoma"/>
            <family val="2"/>
            <charset val="204"/>
          </rPr>
          <t>Кисти из волоса пони отлично подойдут для рисования акварелью и гуашью. Мягкий, но плотный волос хорошо впитывает краску и равномерно её отдаёт. Такие кисти помогут и фон равномерно заполнить, и линии прямые нарисовать, и штрихи ровные поставить, и сделать плавные переходы от тонкой линии и широкой.</t>
        </r>
      </text>
    </comment>
    <comment ref="Q342"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43" authorId="0">
      <text>
        <r>
          <rPr>
            <b/>
            <sz val="9"/>
            <color indexed="81"/>
            <rFont val="Tahoma"/>
            <family val="2"/>
            <charset val="204"/>
          </rPr>
          <t>Кисти из рыжей синтетики подойдут для рисования гуашью и акрилом. Волокно средней упругости. Мазок получается точный и предсказуемый. Такими кистями удобно рисовать ровные и четкие линии, ставить четкие точки и штрихи. Набор предназначен для широкого круга потребителей.</t>
        </r>
      </text>
    </comment>
    <comment ref="Q343"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44" authorId="0">
      <text>
        <r>
          <rPr>
            <b/>
            <sz val="9"/>
            <color indexed="81"/>
            <rFont val="Tahoma"/>
            <family val="2"/>
            <charset val="204"/>
          </rPr>
          <t>Кисти из рыжей синтетики подойдут для рисования гуашью и акрилом. Волокно средней упругости. Мазок получается точный и предсказуемый. Такими кистями удобно рисовать ровные и четкие линии, ставить четкие точки и штрихи. Набор предназначен для широкого круга потребителей.</t>
        </r>
      </text>
    </comment>
    <comment ref="Q344"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45" authorId="0">
      <text>
        <r>
          <rPr>
            <b/>
            <sz val="9"/>
            <color indexed="81"/>
            <rFont val="Tahoma"/>
            <family val="2"/>
            <charset val="204"/>
          </rPr>
          <t>Кисти из рыжей синтетики подойдут для рисования гуашью и акрилом. Волокно средней упругости. Мазок получается точный и предсказуемый. Такими кистями удобно рисовать ровные и четкие линии, ставить четкие точки и штрихи. Набор предназначен для широкого круга потребителей.</t>
        </r>
      </text>
    </comment>
    <comment ref="Q345"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46"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Q346"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47"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Q347"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48"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M348" authorId="0">
      <text>
        <r>
          <rPr>
            <b/>
            <sz val="9"/>
            <color indexed="81"/>
            <rFont val="Tahoma"/>
            <family val="2"/>
            <charset val="204"/>
          </rPr>
          <t>Состав набора:
Кисть круглая ПОНИ №1;
Кисть круглая ПОНИ №2;
Кисть круглая ПОНИ №3;
Кисть круглая ПОНИ №4;
Кисть круглая ПОНИ №5;
Упаковка - блистер с европодвесм.</t>
        </r>
      </text>
    </comment>
    <comment ref="Q348"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49"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Q349"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50"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M350" authorId="0">
      <text>
        <r>
          <rPr>
            <b/>
            <sz val="9"/>
            <color indexed="81"/>
            <rFont val="Tahoma"/>
            <family val="2"/>
            <charset val="204"/>
          </rPr>
          <t>Состав набора:
Кисть круглая СИНТЕТИКА №1;
Кисть круглая СИНТЕТИКА №2;
Кисть круглая СИНТЕТИКА №3;
Кисть круглая СИНТЕТИКА №4;
Кисть круглая СИНТЕТИКА №5.
Упаковка - блистер с европодвесм.</t>
        </r>
      </text>
    </comment>
    <comment ref="Q350"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51"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M351" authorId="0">
      <text>
        <r>
          <rPr>
            <b/>
            <sz val="9"/>
            <color indexed="81"/>
            <rFont val="Tahoma"/>
            <family val="2"/>
            <charset val="204"/>
          </rPr>
          <t>Состав набора:
Кисть круглая СИНТЕТИКА №3;
Кисть круглая СИНТЕТИКА №4;
Кисть круглая СИНТЕТИКА №5;
Кисть плоская СИНТЕТИКА №7.
Упаковка - блистер с европодвесм.</t>
        </r>
      </text>
    </comment>
    <comment ref="Q351"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52" authorId="0">
      <text>
        <r>
          <rPr>
            <b/>
            <sz val="9"/>
            <color indexed="81"/>
            <rFont val="Tahoma"/>
            <family val="2"/>
            <charset val="204"/>
          </rPr>
          <t>Кисти, входящие в набор, предназначены для рисования по бумаге акварелью, гуашью и другими красками на водной основе. Позволяют проводить как тонкие, так и широкие линии; наносить различные мазки.</t>
        </r>
      </text>
    </comment>
    <comment ref="M352" authorId="0">
      <text>
        <r>
          <rPr>
            <b/>
            <sz val="9"/>
            <color indexed="81"/>
            <rFont val="Tahoma"/>
            <family val="2"/>
            <charset val="204"/>
          </rPr>
          <t>Состав набора:
Кисть круглая СИНТЕТИКА №1;
Кисть круглая СИНТЕТИКА №3;
Кисть круглая СИНТЕТИКА №5;
Кисть плоская СИНТЕТИКА №6;
Кисть плоская СИНТЕТИКА №8.
Упаковка - блистер с европодвесм.</t>
        </r>
      </text>
    </comment>
    <comment ref="Q352" authorId="0">
      <text>
        <r>
          <rPr>
            <b/>
            <sz val="9"/>
            <color indexed="81"/>
            <rFont val="Tahoma"/>
            <family val="2"/>
            <charset val="204"/>
          </rPr>
          <t>Кисти должны храниться в закрытых проветриваемых складских помещениях, свободных от содержания химически активных веществ, на стеллажах или коробках на расстоянии не менее 1м от отопительных приборов при температуре 18+/-3 С, относительной влажности не более 75% и специальной защите от моли.</t>
        </r>
      </text>
    </comment>
    <comment ref="L354" authorId="0">
      <text>
        <r>
          <rPr>
            <b/>
            <sz val="9"/>
            <color indexed="81"/>
            <rFont val="Tahoma"/>
            <family val="2"/>
            <charset val="204"/>
          </rPr>
          <t>В наборе 8 листов цветной немелованной бумаги, которые равномерно прокрашены по всему объему. Плотность бумаги 70г/кв.м. Набор упакован в папку с 2 клапанами, изготовленную из высококачественного мелованного картона плотностью 230г/кв.м. Честный размер А4 формата - 210*297 мм. 
Транспортная упаковка - гофрокороб.</t>
        </r>
      </text>
    </comment>
    <comment ref="Q354"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55" authorId="0">
      <text>
        <r>
          <rPr>
            <b/>
            <sz val="9"/>
            <color indexed="81"/>
            <rFont val="Tahoma"/>
            <family val="2"/>
            <charset val="204"/>
          </rPr>
          <t>В наборе 10 листов цветной немелованной бумаги, которые равномерно прокрашены по всему объему. Плотность бумаги 70г/кв.м. Набор упакован в папку с 2 клапанами, изготовленную из высококачественного мелованного картона плотностью 230г/кв.м. Честный размер А4 формата - 210*297 мм. 
Транспортная упаковка - гофрокороб.</t>
        </r>
      </text>
    </comment>
    <comment ref="Q355"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56" authorId="0">
      <text>
        <r>
          <rPr>
            <b/>
            <sz val="9"/>
            <color indexed="81"/>
            <rFont val="Tahoma"/>
            <family val="2"/>
            <charset val="204"/>
          </rPr>
          <t>В наборе 16 листов/8 цветов цветной немелованной бумаги, которые равномерно прокрашены по всему объему. Плотность бумаги 70г/кв.м. Набор упакован в папку с 2 клапанами, изготовленную из высококачественного мелованного картона плотностью 230г/кв.м. Честный размер А4 формата - 210*297 мм. 
Транспортная упаковка - гофрокороб.</t>
        </r>
      </text>
    </comment>
    <comment ref="Q356"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57" authorId="0">
      <text>
        <r>
          <rPr>
            <b/>
            <sz val="9"/>
            <color indexed="81"/>
            <rFont val="Tahoma"/>
            <family val="2"/>
            <charset val="204"/>
          </rPr>
          <t>В наборе 16 листов/8 цветов цветной двусторонней немелованной бумаги, которые равномерно прокрашены по всему объему. Плотность бумаги 70г/кв.м. Набор упакован в папку с 2 клапанами, изготовленную из высококачественного мелованного картона плотностью 230г/кв.м. Честный размер А4 формата - 210*297 мм. 
Транспортная упаковка - гофрокороб.</t>
        </r>
      </text>
    </comment>
    <comment ref="Q357"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60" authorId="0">
      <text>
        <r>
          <rPr>
            <b/>
            <sz val="9"/>
            <color indexed="81"/>
            <rFont val="Tahoma"/>
            <family val="2"/>
            <charset val="204"/>
          </rPr>
          <t>Набор цветной бумаги и картона «Классика цвета» для создания аппликаций, декоративных бумажных украшений, коллажей, объемных поделок. Набор универсален,  содержит в себе три материала: цветную бумагу, цветной и белый картон. 
В наборе: бумага офсетная - 8 листов плотностью 70 г/кв.м, цветной картон немелованный - 8 листов плотностью 220 г/кв.м, белый картон мелованный - 4 листа плотностью 200 г/кв.м. 
Большой выбор материалов предоставляет широкое поле для творческих решений. Процесс создания поделок  способствует развитию творческих способностей, фантазии, пространственного мышления и развивает мелкую моторику. 
Упаковка - папка с 2 клапанами из мелованного картона плотностью 230 г/кв.м. На обратной стороне папки размещён мастер-класс.</t>
        </r>
      </text>
    </comment>
    <comment ref="Q36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61" authorId="0">
      <text>
        <r>
          <rPr>
            <b/>
            <sz val="9"/>
            <color indexed="81"/>
            <rFont val="Tahoma"/>
            <family val="2"/>
            <charset val="204"/>
          </rPr>
          <t>Набор цветной бумаги и картона «Zoo» для создания аппликаций, декоративных бумажных украшений, коллажей, объемных поделок. Набор универсален, содержит в себе три материала: цветную бумагу, цветной и белый картон. Большой выбор материалов предоставляет широкое поле для творческих решений. Процесс создания поделок способствует развитию творческих способностей, фантазии, пространственного мышления и развивает мелкую моторику. На обратной стороне упаковки размещён мастер-класс.</t>
        </r>
      </text>
    </comment>
    <comment ref="M361" authorId="0">
      <text>
        <r>
          <rPr>
            <b/>
            <sz val="9"/>
            <color indexed="81"/>
            <rFont val="Tahoma"/>
            <family val="2"/>
            <charset val="204"/>
          </rPr>
          <t>Цветная бумага офсетная - 8 листов плотностью 70 г/кв.м, цветной картон немелованный - 8 листов плотностью 220 г/кв.м, белый картон мелованный - 4 листа плотность 200 г/кв.м</t>
        </r>
      </text>
    </comment>
    <comment ref="Q36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64" authorId="0">
      <text>
        <r>
          <rPr>
            <b/>
            <sz val="9"/>
            <color indexed="81"/>
            <rFont val="Tahoma"/>
            <family val="2"/>
            <charset val="204"/>
          </rPr>
          <t>В наборе 8 листов белого немелованного картона плотностью 220г/кв.м. Листы упакованы в папку из высококачественного импортного макулатурного картона плотностью 230г/кв.м. Честный размер А4 формата - 210*297мм. 
Транспортная упаковка - гофрокороб.</t>
        </r>
      </text>
    </comment>
    <comment ref="Q364"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65" authorId="0">
      <text>
        <r>
          <rPr>
            <b/>
            <sz val="9"/>
            <color indexed="81"/>
            <rFont val="Tahoma"/>
            <family val="2"/>
            <charset val="204"/>
          </rPr>
          <t>Набор из 8 листов белого немелованного картона плотностью 220г/кв.м. Листы упакованы в папку из высококачественного импортного макулатурного картона плотностью 230г/кв.м. Честный размер А4 формата - 210*297мм. 
Транспортная упаковка - гофрокороб.</t>
        </r>
      </text>
    </comment>
    <comment ref="Q365"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66" authorId="0">
      <text>
        <r>
          <rPr>
            <b/>
            <sz val="9"/>
            <color indexed="81"/>
            <rFont val="Tahoma"/>
            <family val="2"/>
            <charset val="204"/>
          </rPr>
          <t>Набор из 8 листов белого мелованного картона плотностью 220г/кв.м. Листы упакованы в папку из высококачественного импортного макулатурного картона плотностью 230г/кв.м. Честный размер А4 формата - 210*297мм. 
Транспортная упаковка - гофрокороб.</t>
        </r>
      </text>
    </comment>
    <comment ref="Q366"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68" authorId="0">
      <text>
        <r>
          <rPr>
            <b/>
            <sz val="9"/>
            <color indexed="81"/>
            <rFont val="Tahoma"/>
            <family val="2"/>
            <charset val="204"/>
          </rPr>
          <t>В наборе 8 листов цветного немелованного картона, которые равномерно прокрашены по всему объему. Плотность картона 220г/кв.м. Листы упакованы в папку из импортного макулатурного мелованного картона плотностью 230г/кв.м. Честный размер А4 формата - 210*297 мм. 
Транспортная упаковка - гофрокороб.</t>
        </r>
      </text>
    </comment>
    <comment ref="Q368"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69" authorId="0">
      <text>
        <r>
          <rPr>
            <b/>
            <sz val="9"/>
            <color indexed="81"/>
            <rFont val="Tahoma"/>
            <family val="2"/>
            <charset val="204"/>
          </rPr>
          <t>В наборе 10 листов цветного немелованного картона, которые равномерно прокрашены по всему объему. Плотность картона 220г/кв.м. Листы упакованы в папку из импортного макулатурного мелованного картона плотностью 230г/кв.м. Честный размер А4 формата - 210*297 мм. 
Транспортная упаковка - гофрокороб.</t>
        </r>
      </text>
    </comment>
    <comment ref="Q369"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70" authorId="0">
      <text>
        <r>
          <rPr>
            <b/>
            <sz val="9"/>
            <color indexed="81"/>
            <rFont val="Tahoma"/>
            <family val="2"/>
            <charset val="204"/>
          </rPr>
          <t>В наборе 16 листов/8 цветов цветного немелованного картона, которые равномерно прокрашены по всему объему. Плотность картона 220г/кв.м. Листы упакованы в папку из импортного макулатурного мелованного картона плотностью 230г/кв.м. Честный размер А4 формата - 210*297 мм. 
Транспортная упаковка - гофрокороб.</t>
        </r>
      </text>
    </comment>
    <comment ref="Q370"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71" authorId="0">
      <text>
        <r>
          <rPr>
            <b/>
            <sz val="9"/>
            <color indexed="81"/>
            <rFont val="Tahoma"/>
            <family val="2"/>
            <charset val="204"/>
          </rPr>
          <t>В наборе 8 листов цветного мелованного картона, которые равномерно прокрашены по всему объему. Плотность картона 220г/кв.м. Листы упакованы в папку из импортного макулатурного мелованного картона плотностью 230г/кв.м. Честный размер А4 формата - 210*297 мм. 
Транспортная упаковка - гофрокороб.</t>
        </r>
      </text>
    </comment>
    <comment ref="Q371" authorId="0">
      <text>
        <r>
          <rPr>
            <b/>
            <sz val="9"/>
            <color indexed="81"/>
            <rFont val="Tahoma"/>
            <family val="2"/>
            <charset val="204"/>
          </rPr>
          <t>Хранить в закрытых сухих и вентилируемых помещениях с предохранением от попадания влаги, прямых солнечных лучей и на расстоянии не менее 1м от отопительных устройств.</t>
        </r>
      </text>
    </comment>
    <comment ref="L374" authorId="0">
      <text>
        <r>
          <rPr>
            <b/>
            <sz val="9"/>
            <color indexed="81"/>
            <rFont val="Tahoma"/>
            <family val="2"/>
            <charset val="204"/>
          </rPr>
          <t>Ластики «ZOO» изготовлены из термопластичной резины. Не сожержат ПВХ. Ластик Z - 1 (35*25*8 мм) пастельный в ассортименте. Промежуточная упаковка красочный шоу-бокс с ластиками цвета: пастельный розовый, пастельный бежевый, пастельный зелёный.</t>
        </r>
      </text>
    </comment>
    <comment ref="Q374"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75" authorId="0">
      <text>
        <r>
          <rPr>
            <b/>
            <sz val="9"/>
            <color indexed="81"/>
            <rFont val="Tahoma"/>
            <family val="2"/>
            <charset val="204"/>
          </rPr>
          <t>Ластики «ZOO» изготовлены из термопластичной резины. Не сожержат ПВХ. Ластик Z - 2  (35*25*8 мм) флуоресцентный в ассортименте. Промежуточная упаковка красочный шоу-бокс с ластиками цвета: флуоресцентный розовый, флуоресцентный жёлтый, флуоресцентный зелёный.</t>
        </r>
      </text>
    </comment>
    <comment ref="Q375"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76" authorId="0">
      <text>
        <r>
          <rPr>
            <b/>
            <sz val="9"/>
            <color indexed="81"/>
            <rFont val="Tahoma"/>
            <family val="2"/>
            <charset val="204"/>
          </rPr>
          <t>Ластики «ZOO» изготовлены из термопластичной резины. Не сожержат ПВХ. Ластик «ZOO» (35*25*8 мм) набор 2 шт в ассортименте. Промежуточная упаковка белый шоу-бокс с комплектами из 2 ластиков.</t>
        </r>
      </text>
    </comment>
    <comment ref="Q376"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78" authorId="0">
      <text>
        <r>
          <rPr>
            <b/>
            <sz val="9"/>
            <color indexed="81"/>
            <rFont val="Tahoma"/>
            <family val="2"/>
            <charset val="204"/>
          </rPr>
          <t>Ластики "Классика" изготовлены из термопластичной резины. Не содержат ПВХ. Цвет белый. Ластик К1 (26*18*8* мм). Промежуточная упаковка красочный шоу-бокс.</t>
        </r>
      </text>
    </comment>
    <comment ref="Q378"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79" authorId="0">
      <text>
        <r>
          <rPr>
            <b/>
            <sz val="9"/>
            <color indexed="81"/>
            <rFont val="Tahoma"/>
            <family val="2"/>
            <charset val="204"/>
          </rPr>
          <t>Ластики "Классика" изготовлены из термопластичной резины. Не содержат ПВХ. Цвет белый. Ластик К2 (31*22*8 мм). Промежуточная упаковка красочный шоу-бокс.</t>
        </r>
      </text>
    </comment>
    <comment ref="Q379"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80" authorId="0">
      <text>
        <r>
          <rPr>
            <b/>
            <sz val="9"/>
            <color indexed="81"/>
            <rFont val="Tahoma"/>
            <family val="2"/>
            <charset val="204"/>
          </rPr>
          <t>Ластики "Классика" изготовлены из термопластичной резины. Не содержат ПВХ. Цвет белый. Ластик  К3 (31*22*12 мм) . Промежуточная упаковка красочный шоу-бокс.</t>
        </r>
      </text>
    </comment>
    <comment ref="Q380"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81" authorId="0">
      <text>
        <r>
          <rPr>
            <b/>
            <sz val="9"/>
            <color indexed="81"/>
            <rFont val="Tahoma"/>
            <family val="2"/>
            <charset val="204"/>
          </rPr>
          <t>Ластики "Классика" изготовлены из термопластичной резины. Не содержат ПВХ. Цвет белый. Ластик  К4 (60*19*10 мм). Каждый ластик в красочной картонной обёртке и в индивидуальной прозрачной упаковке. Промежуточная упаковка красочный шоу-бокс.</t>
        </r>
      </text>
    </comment>
    <comment ref="Q381"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82" authorId="0">
      <text>
        <r>
          <rPr>
            <b/>
            <sz val="9"/>
            <color indexed="81"/>
            <rFont val="Tahoma"/>
            <family val="2"/>
            <charset val="204"/>
          </rPr>
          <t>Ластики "Классика" изготовлены из термопластичной резины. Не содержат ПВХ. Цвет белый. Ластик  К4 (60*19*10 мм). Каждый ластик в красочной картонной обёртке и в индивидуальной прозрачной упаковке. Промежуточная упаковка красочный шоу-бокс.</t>
        </r>
      </text>
    </comment>
    <comment ref="Q382"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Q384"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85" authorId="0">
      <text>
        <r>
          <rPr>
            <b/>
            <sz val="9"/>
            <color indexed="81"/>
            <rFont val="Tahoma"/>
            <family val="2"/>
            <charset val="204"/>
          </rPr>
          <t>Два ластика в виде геометрических фигур упакованы в пакет с клапаном и европодвесом. 
Цвет зелёный флуоресцентный, оранжевый флуоресцентный. В промежуточной упаковке 40 штук.</t>
        </r>
      </text>
    </comment>
    <comment ref="Q385"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87" authorId="0">
      <text>
        <r>
          <rPr>
            <b/>
            <sz val="9"/>
            <color indexed="81"/>
            <rFont val="Tahoma"/>
            <family val="2"/>
            <charset val="204"/>
          </rPr>
          <t>Ластики "Аниме" изготовлены из термопластичной резины. Не содержат ПВХ. Размер ластика 40 х 34 х 9 мм. В ассортименте 12 ластиков, выполненных в тематическом ярком дизайне аниме. Промежуточная упаковка - шоу-бокс, входит 24 ластика. Штрих-код на каждом ластике.</t>
        </r>
      </text>
    </comment>
    <comment ref="Q387" authorId="0">
      <text>
        <r>
          <rPr>
            <b/>
            <sz val="9"/>
            <color indexed="81"/>
            <rFont val="Tahoma"/>
            <family val="2"/>
            <charset val="204"/>
          </rPr>
          <t>Условия хранения: в сухом, проветриваемом помещении, с предохранением от прямого попадания солнечных лучей, атмосферных осадков, загрязнений.</t>
        </r>
      </text>
    </comment>
    <comment ref="L389" authorId="0">
      <text>
        <r>
          <rPr>
            <b/>
            <sz val="9"/>
            <color indexed="81"/>
            <rFont val="Tahoma"/>
            <family val="2"/>
            <charset val="204"/>
          </rPr>
          <t>Набор "Школа творчества" состоит из различных канцелярских товаров, которые упакованы в удобную для переноски красочную папку с застёжкой молния и двумя ручками. Габаритные размеры:360*270*80. 
В наборе скомплектованны самые необходимые материалы для творчества, которые включены в обязательный список покупок  к  школе.</t>
        </r>
      </text>
    </comment>
    <comment ref="M389" authorId="0">
      <text>
        <r>
          <rPr>
            <b/>
            <sz val="9"/>
            <color indexed="81"/>
            <rFont val="Tahoma"/>
            <family val="2"/>
            <charset val="204"/>
          </rPr>
          <t>Набор цветной бумаги «Школа творчества» 10 цв., Альбом для рисования 12 листов на скрепке, Набор белого картона «Школа творчества» 8 листов немелованный, Набор цветного картона 10 листов 10 цв. немелованный, Палитра №5 бежевая, Гуашь «Школа творчества»  8 цв., Акварель «Школа творчества» 14 цветов, Пластилин восковой пастельный «Школа творчества»    12 цв., Клей ПВА-М супер 85 г,, Коврик для рисования и лепки, Ножницы, Карандаши деревянные 12 цв.,  Набор кистей 3 шт ( натуральный ворс №2 и №4 круглые, №6 плоская)., Стакан – непроливайка №1 .  Масса: 1,62 кг.</t>
        </r>
      </text>
    </comment>
    <comment ref="Q389" authorId="0">
      <text>
        <r>
          <rPr>
            <b/>
            <sz val="9"/>
            <color indexed="81"/>
            <rFont val="Tahoma"/>
            <family val="2"/>
            <charset val="204"/>
          </rPr>
          <t>Длительность  транспортировки при температуре от  0 °С до минус 30 °С не более 1 месяца. Хранить при температуре не ниже 0 °С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90" authorId="0">
      <text>
        <r>
          <rPr>
            <b/>
            <sz val="9"/>
            <color indexed="81"/>
            <rFont val="Tahoma"/>
            <family val="2"/>
            <charset val="204"/>
          </rPr>
          <t>Набор "ZOO" состоит из различных канцелярских товаров, которые упакованы в удобную для переноски красочную папку с застёжкой молния и двумя ручками. Габаритные размеры: 332*263*65. 
В наборе скомплектованны самые необходимые материалы для творчества, которые включены в обязательный список покупок  к  школе.</t>
        </r>
      </text>
    </comment>
    <comment ref="M390" authorId="0">
      <text>
        <r>
          <rPr>
            <b/>
            <sz val="9"/>
            <color indexed="81"/>
            <rFont val="Tahoma"/>
            <family val="2"/>
            <charset val="204"/>
          </rPr>
          <t>Набор состоит из 14 предметов:  Папка детская А4 «Zoo», Альбом для рисования 24 листа, Набор цветной бумаги и картона «Zoo» 20 листов,  Ножницы  школьные, Коврик А4 для творчества, Палитра «Цветочек»,  Гуашь 9 цв., Кисть «Пони» №3, Акварель 16 цв., Мелки восковые «Zoo» 12 цв., Стек, Пластилин «Zoo» 12 цв., Клей ПВА-М 65 г,  Карандаши «Zoo» 12 цв. Масса: 1,46 кг.</t>
        </r>
      </text>
    </comment>
    <comment ref="Q390" authorId="0">
      <text>
        <r>
          <rPr>
            <b/>
            <sz val="9"/>
            <color indexed="81"/>
            <rFont val="Tahoma"/>
            <family val="2"/>
            <charset val="204"/>
          </rPr>
          <t>Длительность  транспортировки при температуре от  0 °С до минус 30 °С не более 1 месяца. Хранить при температуре не ниже 0 °С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91" authorId="0">
      <text>
        <r>
          <rPr>
            <b/>
            <sz val="9"/>
            <color indexed="81"/>
            <rFont val="Tahoma"/>
            <family val="2"/>
            <charset val="204"/>
          </rPr>
          <t>Набор "Классика цвета" состоит из различных канцелярских товаров, которые упакованы в красочный картонный чемодан с пластиковой ручкой. Габаритные размеры: 343*267*60. 
В наборе скомплектованны самые необходимые материалы для творчества, которые включены в обязательный список покупок  к  школе.</t>
        </r>
      </text>
    </comment>
    <comment ref="M391" authorId="0">
      <text>
        <r>
          <rPr>
            <b/>
            <sz val="9"/>
            <color indexed="81"/>
            <rFont val="Tahoma"/>
            <family val="2"/>
            <charset val="204"/>
          </rPr>
          <t>Набор состоит из 14 предметов: Чемодан из гофрированного картона, Набор цветной бумаги и картона, Альбом для рисования, Гуашь 9 цветов, Акварель «Палитра» 12 цв.,  Мелки восковые 12 цветов, Пластилин 16 цветов, Клей ПВА-М супер 85 г , Стек, Доска для лепки №3, Ножницы школьные 13,5см, Диспенсер с лентой флуоресцентной, Карандаши цветные 12 цв., Набор из 3 кистей. Масса: 1,84 кг.</t>
        </r>
      </text>
    </comment>
    <comment ref="Q391" authorId="0">
      <text>
        <r>
          <rPr>
            <b/>
            <sz val="9"/>
            <color indexed="81"/>
            <rFont val="Tahoma"/>
            <family val="2"/>
            <charset val="204"/>
          </rPr>
          <t>Длительность  транспортировки при температуре от  0 °С до минус 30 °С не более 1 месяца. Хранить при температуре не ниже 0 °С в крытых сухих отапливаемых помещениях с предохранением от попадания прямых солнечных лучей и на расстоянии не менее 1 м от отопительных приборов.</t>
        </r>
      </text>
    </comment>
    <comment ref="L394" authorId="0">
      <text>
        <r>
          <rPr>
            <b/>
            <sz val="9"/>
            <color indexed="81"/>
            <rFont val="Tahoma"/>
            <family val="2"/>
            <charset val="204"/>
          </rPr>
          <t>Пастельные 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39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395" authorId="0">
      <text>
        <r>
          <rPr>
            <b/>
            <sz val="9"/>
            <color indexed="81"/>
            <rFont val="Tahoma"/>
            <family val="2"/>
            <charset val="204"/>
          </rPr>
          <t>Пастельные 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39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39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39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397"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39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39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39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39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39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3"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7"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0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0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0" authorId="0">
      <text>
        <r>
          <rPr>
            <b/>
            <sz val="9"/>
            <color indexed="81"/>
            <rFont val="Tahoma"/>
            <family val="2"/>
            <charset val="204"/>
          </rPr>
          <t>Акриловые краски ультрамодных ярких цветов предназначены для работы в технике свободной росписи или художественного декорирования с использованием трафаретов. Густая консистенция препятствует растеканию краски и обеспечивает ее равномерное распределение плотным слоем. После высыхания краски образуют прочную глянцевую поверхность, которая не пачкается и не смывается водой.  Крышка идеально раскручивается и закручивается. Удобные герметичные баночки идеально предотвращают краску от высыхания. Срок службы 3 года.</t>
        </r>
      </text>
    </comment>
    <comment ref="Q41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1" authorId="0">
      <text>
        <r>
          <rPr>
            <b/>
            <sz val="9"/>
            <color indexed="81"/>
            <rFont val="Tahoma"/>
            <family val="2"/>
            <charset val="204"/>
          </rPr>
          <t>Акриловые краски ультрамодных ярких цветов предназначены для работы в технике свободной росписи или художественного декорирования с использованием трафаретов. Густая консистенция препятствует растеканию краски и обеспечивает ее равномерное распределение плотным слоем. После высыхания краски образуют прочную глянцевую поверхность, которая не пачкается и не смывается водой.  Крышка идеально раскручивается и закручивается. Удобные герметичные баночки идеально предотвращают краску от высыхания. Срок службы 3 года.</t>
        </r>
      </text>
    </comment>
    <comment ref="Q41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2" authorId="0">
      <text>
        <r>
          <rPr>
            <b/>
            <sz val="9"/>
            <color indexed="81"/>
            <rFont val="Tahoma"/>
            <family val="2"/>
            <charset val="204"/>
          </rPr>
          <t>Акриловые краски ультрамодных ярких цветов предназначены для работы в технике свободной росписи или художественного декорирования с использованием трафаретов. Густая консистенция препятствует растеканию краски и обеспечивает ее равномерное распределение плотным слоем. После высыхания краски образуют прочную глянцевую поверхность, которая не пачкается и не смывается водой.  Крышка идеально раскручивается и закручивается. Удобные герметичные баночки идеально предотвращают краску от высыхания. Срок службы 3 года.</t>
        </r>
      </text>
    </comment>
    <comment ref="Q41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3" authorId="0">
      <text>
        <r>
          <rPr>
            <b/>
            <sz val="9"/>
            <color indexed="81"/>
            <rFont val="Tahoma"/>
            <family val="2"/>
            <charset val="204"/>
          </rPr>
          <t>Акриловые краски ультрамодных ярких цветов предназначены для работы в технике свободной росписи или художественного декорирования с использованием трафаретов. Густая консистенция препятствует растеканию краски и обеспечивает ее равномерное распределение плотным слоем. После высыхания краски образуют прочную глянцевую поверхность, которая не пачкается и не смывается водой.  Крышка идеально раскручивается и закручивается. Удобные герметичные баночки идеально предотвращают краску от высыхания. Срок службы 3 года.</t>
        </r>
      </text>
    </comment>
    <comment ref="Q41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1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1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1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7"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1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1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1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1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2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2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2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2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2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2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23"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2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2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2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2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2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26" authorId="0">
      <text>
        <r>
          <rPr>
            <b/>
            <sz val="9"/>
            <color indexed="81"/>
            <rFont val="Tahoma"/>
            <family val="2"/>
            <charset val="204"/>
          </rPr>
          <t>Матовые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 (бумага, картон, грунтованный холст, дерево, металл, кожа и других).</t>
        </r>
      </text>
    </comment>
    <comment ref="Q42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28"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Q42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29"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Q42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30"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Q43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31" authorId="0">
      <text>
        <r>
          <rPr>
            <b/>
            <sz val="9"/>
            <color indexed="81"/>
            <rFont val="Tahoma"/>
            <family val="2"/>
            <charset val="204"/>
          </rPr>
          <t>Глянцевые акриловые краски предназначены для художественных, декоративных и дизайнерских работ. Являются универсальным материалом для творчества. Красками можно работать практически на любой поверхности (бумага, картон, грунтованный холст, дерево, металл, кожа и других). Придают поверхности красивый маталлический блеск.</t>
        </r>
      </text>
    </comment>
    <comment ref="Q43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34"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Q43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35"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M435" authorId="0">
      <text>
        <r>
          <rPr>
            <b/>
            <sz val="9"/>
            <color indexed="81"/>
            <rFont val="Tahoma"/>
            <family val="2"/>
            <charset val="204"/>
          </rPr>
          <t>В баночках объёмом 20 мл с винтовой крышкой, 6 цветов - Серебряная Металлик, Золотая Металлик, Бронзовая  Металлик, Медная Металлик, Черная Металлик, Античное золото Металлик.</t>
        </r>
      </text>
    </comment>
    <comment ref="Q43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36"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Q43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37"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M437" authorId="0">
      <text>
        <r>
          <rPr>
            <b/>
            <sz val="9"/>
            <color indexed="81"/>
            <rFont val="Tahoma"/>
            <family val="2"/>
            <charset val="204"/>
          </rPr>
          <t>Набор  в баночках объёмом 20 мл с винтовой крышкой 12 цветов - Белая, Алая, Желтая, Голубая, Изумрудная, Черная, Коричневая, Рубиновая, Сиреневая, Оранжевая, Зеленая светлая, Фиолетовая.</t>
        </r>
      </text>
    </comment>
    <comment ref="Q43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38"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M438" authorId="0">
      <text>
        <r>
          <rPr>
            <b/>
            <sz val="9"/>
            <color indexed="81"/>
            <rFont val="Tahoma"/>
            <family val="2"/>
            <charset val="204"/>
          </rPr>
          <t>Набор в баночках объёмом 20 мл с винтовой крышкой, 16 цветов - Белая, Алая, Желтая, Голубая, Изумрудная, Черная, Коричневая, Рубиновая, Сиреневая, Оранжевая, Зеленая светлая, Фиолетовая, Розовая, Бирюзовая, Лазурно-голубая, Лимонная.</t>
        </r>
      </text>
    </comment>
    <comment ref="Q438"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39"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M439" authorId="0">
      <text>
        <r>
          <rPr>
            <b/>
            <sz val="9"/>
            <color indexed="81"/>
            <rFont val="Tahoma"/>
            <family val="2"/>
            <charset val="204"/>
          </rPr>
          <t>Набор в баночках объёмом 20 мл с винтовой крышкой, 20 цветов - Белая, Алая, Желтая, Голубая, Изумрудная, Черная, Коричневая, Рубиновая, Сиреневая, Оранжевая, Зеленая светлая, Фиолетовая, Розовая, Бирюзовая, Лазурно-голубая, Лимонная, Желтая темная, Зеленая темная, Синяя светлая, Белая.</t>
        </r>
      </text>
    </comment>
    <comment ref="Q439"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40"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M440" authorId="0">
      <text>
        <r>
          <rPr>
            <b/>
            <sz val="9"/>
            <color indexed="81"/>
            <rFont val="Tahoma"/>
            <family val="2"/>
            <charset val="204"/>
          </rPr>
          <t>Набор в баночках объёмом 20 мл с винтовой крышкой, 6 перламутровых цветов - Лимонная перламутровая, Розовая перламутровая, Красная перламутровая, Голубая перламутровая, Изумрудная перламутровая, Черная перламутровая.</t>
        </r>
      </text>
    </comment>
    <comment ref="Q440"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41"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M441" authorId="0">
      <text>
        <r>
          <rPr>
            <b/>
            <sz val="9"/>
            <color indexed="81"/>
            <rFont val="Tahoma"/>
            <family val="2"/>
            <charset val="204"/>
          </rPr>
          <t>Набор в баночках объёмом 20 мл с винтовой крышкой, 12 цветов - Лимонная перламутровая, Розовая перламутровая, Красная перламутровая, Голубая перламутровая, Изумрудная перламутровая, Черная перламутровая, Белая перламутровая, Фиолетовая перламутровая, Оранжевая перламутровая, Коричневая перламутровая, Сиреневая перламутровая, Зеленая перламутровая.</t>
        </r>
      </text>
    </comment>
    <comment ref="Q441"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42" authorId="0">
      <text>
        <r>
          <rPr>
            <b/>
            <sz val="9"/>
            <color indexed="81"/>
            <rFont val="Tahoma"/>
            <family val="2"/>
            <charset val="204"/>
          </rPr>
          <t>Глянцевые акриловые краски предназначены для художественных, декоративных и дизайнерских работ. Акриловые краски, как и акварельные, легко разбавляются водой, но после высыхания их уже нельзя размочить, образуют несмываемую плёнку. Красочный слой эластичен, прочен и долговечен.Красками можно работать практически на любой поверхности.</t>
        </r>
      </text>
    </comment>
    <comment ref="M442" authorId="0">
      <text>
        <r>
          <rPr>
            <b/>
            <sz val="9"/>
            <color indexed="81"/>
            <rFont val="Tahoma"/>
            <family val="2"/>
            <charset val="204"/>
          </rPr>
          <t>Набор в баночках объёмом 20 мл с винтовой крышкой, 6 флуоресцентных цветов - Лимонная флуоресцентная, Оранжевая флуоресцентная, Розовая флуоресцентная, Голубая флуоресцентная, Зеленая флуоресцентная, Сиреневая флуоресцентная.</t>
        </r>
      </text>
    </comment>
    <comment ref="Q442"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0  до +35 °С  не более одного месяца.</t>
        </r>
      </text>
    </comment>
    <comment ref="L443"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 Классические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Герметичные баночки соединенные перемычкой, предотвращающие высыхание краски.</t>
        </r>
      </text>
    </comment>
    <comment ref="Q443"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L444"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синтетическим.Классические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Герметичные баночки соединенные перемычкой, предотвращающие высыхание краски.</t>
        </r>
      </text>
    </comment>
    <comment ref="M444" authorId="0">
      <text>
        <r>
          <rPr>
            <b/>
            <sz val="9"/>
            <color indexed="81"/>
            <rFont val="Tahoma"/>
            <family val="2"/>
            <charset val="204"/>
          </rPr>
          <t>6 цветов - лимонный флуоресцентный, оранжевый флуоресцентный, розовый флуоресцентный, голубой флуоресцентный, зелёный флуоресцентный, сиреневый флуоресцентный, в блок-таре 23 г</t>
        </r>
      </text>
    </comment>
    <comment ref="Q444"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L445"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синтетическим.Классические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Удобные герметичные баночки, предотвращающие высыхание краски.</t>
        </r>
      </text>
    </comment>
    <comment ref="Q445"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L446"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синтетическим.Перламутровые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Удобные герметичные баночки, предотвращающие высыхание краски.</t>
        </r>
      </text>
    </comment>
    <comment ref="M446" authorId="0">
      <text>
        <r>
          <rPr>
            <b/>
            <sz val="9"/>
            <color indexed="81"/>
            <rFont val="Tahoma"/>
            <family val="2"/>
            <charset val="204"/>
          </rPr>
          <t>Набор в баночках объёмом 15 мл с винтовой крышкой, 9 цветов - лимонный перламутровый, оранжевый  перламутровый, синий перламутровый, фиолетовый перламутровый, изумрудный перламутровый, сиреневый перламутровый, зеленый перламутровый, черный перламутровый.</t>
        </r>
      </text>
    </comment>
    <comment ref="Q446"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L447" authorId="0">
      <text>
        <r>
          <rPr>
            <b/>
            <sz val="9"/>
            <color indexed="81"/>
            <rFont val="Tahoma"/>
            <family val="2"/>
            <charset val="204"/>
          </rPr>
          <t>Акриловые краски по ткани предназначены для декоративных работ по любым видам ткани: натуральным и синтетическим. Флуоресцентные цвета прекрасно смешиваются с любыми другими цветами, равномерно наносятся и быстро высыхают. Разбавляются водой в жидком виде. После термической обработки утюгом, изделие можно стирать при температуре 30-40 градусов С. Удобные герметичные баночки, предотвращающие высыхание краски.</t>
        </r>
      </text>
    </comment>
    <comment ref="M447" authorId="0">
      <text>
        <r>
          <rPr>
            <b/>
            <sz val="9"/>
            <color indexed="81"/>
            <rFont val="Tahoma"/>
            <family val="2"/>
            <charset val="204"/>
          </rPr>
          <t>Набор в баночках объёмом 15 мл с винтовой крышкой, 9 цветов - лимонный флуоресцентный, оранжевый флуоресцентный, розовый флуоресцентный, голубой флуоресцентный, зелёный флуоресцентный, сиреневый флуоресцентный,красный флуоресцентный, белый, черный.</t>
        </r>
      </text>
    </comment>
    <comment ref="Q447" authorId="0">
      <text>
        <r>
          <rPr>
            <b/>
            <sz val="9"/>
            <color indexed="81"/>
            <rFont val="Tahoma"/>
            <family val="2"/>
            <charset val="204"/>
          </rPr>
          <t>Хранение красок должно производиться при температуре не ниже 0 °С в крытых складских помещениях  с предохранением от попадания прямых  солнечных лучей и на расстоянии не менее 1 м от приборов отопления.
Краски транспортировать при температуре 
от  -35 до +30 °С  не более одного месяца.</t>
        </r>
      </text>
    </comment>
    <comment ref="L450" authorId="0">
      <text>
        <r>
          <rPr>
            <b/>
            <sz val="9"/>
            <color indexed="81"/>
            <rFont val="Tahoma"/>
            <family val="2"/>
            <charset val="204"/>
          </rPr>
          <t>Прозрачные краски на водной основе, предназначенные для изготовления декоративных рисунков-наклеек, которые можно использовать в оформлении интерьера: для украшения оконного стекла, зеркала, вазы, холодильника, кафеля. Витражные рисунки-наклейки наносятся на гладкую поверхность без применения клея.  
Цвета отлично смешиваются между собой, позволяя получить дополнительные оттенки.При высыхании из краски образуется плотная прозрачная, эластичная пленка, которую можно снимать и переносить на гладкую поверхность многократно. Тонкий "носик" удобен для нанесения краски.</t>
        </r>
      </text>
    </comment>
    <comment ref="Q450" authorId="0">
      <text>
        <r>
          <rPr>
            <b/>
            <sz val="9"/>
            <color indexed="81"/>
            <rFont val="Tahoma"/>
            <family val="2"/>
            <charset val="204"/>
          </rPr>
          <t>Хранение красок должно производиться в крытых складских помещениях на расстоянии не менее 1 м от приборов отопления при температуре  от  +5 °С до + 35 °С.
Транспортирование красок производится при температуре не ниже 0°С не более 1 месяца. Беречь от замерзания!</t>
        </r>
      </text>
    </comment>
    <comment ref="L451" authorId="0">
      <text>
        <r>
          <rPr>
            <b/>
            <sz val="9"/>
            <color indexed="81"/>
            <rFont val="Tahoma"/>
            <family val="2"/>
            <charset val="204"/>
          </rPr>
          <t>Прозрачные краски на водной основе, предназначенные для изготовления декоративных рисунков-наклеек, которые можно использовать в оформлении интерьера: для украшения оконного стекла, зеркала, вазы, холодильника, кафеля. Витражные рисунки-наклейки наносятся на гладкую поверхность без применения клея.  
Цвета отлично смешиваются между собой, позволяя получить дополнительные оттенки.При высыхании из краски образуется плотная прозрачная, эластичная пленка, которую можно снимать и переносить на гладкую поверхность многократно. Тонкий "носик" удобен для нанесения краски.</t>
        </r>
      </text>
    </comment>
    <comment ref="Q451" authorId="0">
      <text>
        <r>
          <rPr>
            <b/>
            <sz val="9"/>
            <color indexed="81"/>
            <rFont val="Tahoma"/>
            <family val="2"/>
            <charset val="204"/>
          </rPr>
          <t>Хранение красок должно производиться в крытых складских помещениях на расстоянии не менее 1 м от приборов отопления при температуре  от  +5 °С до + 35 °С.
Транспортирование красок производится при температуре не ниже 0°С не более 1 месяца. Беречь от замерзания!</t>
        </r>
      </text>
    </comment>
    <comment ref="L454" authorId="0">
      <text>
        <r>
          <rPr>
            <b/>
            <sz val="9"/>
            <color indexed="81"/>
            <rFont val="Tahoma"/>
            <family val="2"/>
            <charset val="204"/>
          </rPr>
          <t>Набор предназначен для изготовления витражных оригинальных аппликаций на окно. Прозрачные краски на основе водной акриловой дисперсии предназначены для создания на стекле эффекта витража.</t>
        </r>
      </text>
    </comment>
    <comment ref="Q454" authorId="0">
      <text>
        <r>
          <rPr>
            <b/>
            <sz val="9"/>
            <color indexed="81"/>
            <rFont val="Tahoma"/>
            <family val="2"/>
            <charset val="204"/>
          </rPr>
          <t>Хранение красок должно производиться в крытых складских помещениях на расстоянии не менее 1 м от приборов отопления при температуре  от  +5 °С до + 35 °С.
Транспортирование красок производится при температуре не ниже 0°С не более 1 месяца. Беречь от замерзания!</t>
        </r>
      </text>
    </comment>
    <comment ref="L455" authorId="0">
      <text>
        <r>
          <rPr>
            <b/>
            <sz val="9"/>
            <color indexed="81"/>
            <rFont val="Tahoma"/>
            <family val="2"/>
            <charset val="204"/>
          </rPr>
          <t>Набор предназначен для изготовления витражных оригинальных аппликаций на окно. Прозрачные краски на основе водной акриловой дисперсии предназначены для создания на стекле эффекта витража.</t>
        </r>
      </text>
    </comment>
    <comment ref="Q455" authorId="0">
      <text>
        <r>
          <rPr>
            <b/>
            <sz val="9"/>
            <color indexed="81"/>
            <rFont val="Tahoma"/>
            <family val="2"/>
            <charset val="204"/>
          </rPr>
          <t>Хранение красок должно производиться в крытых складских помещениях на расстоянии не менее 1 м от приборов отопления при температуре  от  +5 °С до + 35 °С.
Транспортирование красок производится при температуре не ниже 0°С не более 1 месяца. Беречь от замерзания!</t>
        </r>
      </text>
    </comment>
    <comment ref="L456" authorId="0">
      <text>
        <r>
          <rPr>
            <b/>
            <sz val="9"/>
            <color indexed="81"/>
            <rFont val="Tahoma"/>
            <family val="2"/>
            <charset val="204"/>
          </rPr>
          <t>Набор предназначен для изготовления витражных оригинальных аппликаций на окно. Прозрачные краски на основе водной акриловой дисперсии предназначены для создания на стекле эффекта витража.</t>
        </r>
      </text>
    </comment>
    <comment ref="Q456" authorId="0">
      <text>
        <r>
          <rPr>
            <b/>
            <sz val="9"/>
            <color indexed="81"/>
            <rFont val="Tahoma"/>
            <family val="2"/>
            <charset val="204"/>
          </rPr>
          <t>Хранение красок должно производиться в крытых складских помещениях на расстоянии не менее 1 м от приборов отопления при температуре  от  +5 °С до + 35 °С.
Транспортирование красок производится при температуре не ниже 0°С не более 1 месяца. Беречь от замерзания!</t>
        </r>
      </text>
    </comment>
    <comment ref="L457" authorId="0">
      <text>
        <r>
          <rPr>
            <b/>
            <sz val="9"/>
            <color indexed="81"/>
            <rFont val="Tahoma"/>
            <family val="2"/>
            <charset val="204"/>
          </rPr>
          <t>Набор предназначен для изготовления витражных оригинальных аппликаций на окно. Полу-прозрачные краски на основе водной акриловой дисперсии предназначены для создания на стекле эффекта витража.</t>
        </r>
      </text>
    </comment>
    <comment ref="Q457" authorId="0">
      <text>
        <r>
          <rPr>
            <b/>
            <sz val="9"/>
            <color indexed="81"/>
            <rFont val="Tahoma"/>
            <family val="2"/>
            <charset val="204"/>
          </rPr>
          <t>Хранение красок должно производиться в крытых складских помещениях на расстоянии не менее 1 м от приборов отопления при температуре  от  +5 °С до + 35 °С.
Транспортирование красок производится при температуре не ниже 0°С не более 1 месяца. Беречь от замерзания!</t>
        </r>
      </text>
    </comment>
    <comment ref="L461" authorId="0">
      <text>
        <r>
          <rPr>
            <b/>
            <sz val="9"/>
            <color indexed="81"/>
            <rFont val="Tahoma"/>
            <family val="2"/>
            <charset val="204"/>
          </rPr>
          <t>Набор предназначен для изготовления мыла в домашних условиях. Процесс изготовления мыла достаточно прост и не требует специальных навыков.
В состав набора входит:  мыльная основа 100 гр., пищевые красители 3 цвета в тубах по 5мл., многоразовая форма для мыла, нарядный подарочный мешочек для упаковки готового мыла, пошаговая инструкция указана на упаковке. Упаковка - сумочка из картона.</t>
        </r>
      </text>
    </comment>
    <comment ref="Q461" authorId="0">
      <text>
        <r>
          <rPr>
            <b/>
            <sz val="9"/>
            <color indexed="81"/>
            <rFont val="Tahoma"/>
            <family val="2"/>
            <charset val="204"/>
          </rPr>
          <t>Наборы транспортировать при температуре от -35°С до +30°С не более 1 месяца.
Хранить в сухом помещении при температуре от +5°С  до +30°С   и относительной влажности не более 75% на расстоянии не менее 1м от отопительных приборов.</t>
        </r>
      </text>
    </comment>
    <comment ref="L462" authorId="0">
      <text>
        <r>
          <rPr>
            <b/>
            <sz val="9"/>
            <color indexed="81"/>
            <rFont val="Tahoma"/>
            <family val="2"/>
            <charset val="204"/>
          </rPr>
          <t>Набор предназначен для изготовления мыла в домашних условиях. Процесс изготовления мыла достаточно прост и не требует специальных навыков.
В состав набора входит:  мыльная основа 100 гр., пищевые красители 3 цвета в тубах по 5мл., многоразовая форма для мыла, нарядный подарочный мешочек для упаковки готового мыла, пошаговая инструкция указана на упаковке. Упаковка - сумочка из картона.</t>
        </r>
      </text>
    </comment>
    <comment ref="Q462" authorId="0">
      <text>
        <r>
          <rPr>
            <b/>
            <sz val="9"/>
            <color indexed="81"/>
            <rFont val="Tahoma"/>
            <family val="2"/>
            <charset val="204"/>
          </rPr>
          <t>Наборы транспортировать при температуре от -35°С до +30°С не более 1 месяца.
Хранить в сухом помещении при температуре от +5°С  до +30°С   и относительной влажности не более 75% на расстоянии не менее 1м от отопительных приборов.</t>
        </r>
      </text>
    </comment>
    <comment ref="L463" authorId="0">
      <text>
        <r>
          <rPr>
            <b/>
            <sz val="9"/>
            <color indexed="81"/>
            <rFont val="Tahoma"/>
            <family val="2"/>
            <charset val="204"/>
          </rPr>
          <t>Набор предназначен для изготовления мыла в домашних условиях. Процесс изготовления мыла достаточно прост и не требует специальных навыков.
В состав набора входит:  мыльная основа 100 гр., пищевые красители 3 цвета в тубах по 5мл., многоразовая форма для мыла, нарядный подарочный мешочек для упаковки готового мыла, пошаговая инструкция указана на упаковке. Упаковка - сумочка из картона.</t>
        </r>
      </text>
    </comment>
    <comment ref="Q463" authorId="0">
      <text>
        <r>
          <rPr>
            <b/>
            <sz val="9"/>
            <color indexed="81"/>
            <rFont val="Tahoma"/>
            <family val="2"/>
            <charset val="204"/>
          </rPr>
          <t>Наборы транспортировать при температуре от -35°С до +30°С не более 1 месяца.
Хранить в сухом помещении при температуре от +5°С  до +30°С   и относительной влажности не более 75% на расстоянии не менее 1м от отопительных приборов.</t>
        </r>
      </text>
    </comment>
    <comment ref="L465" authorId="0">
      <text>
        <r>
          <rPr>
            <b/>
            <sz val="9"/>
            <color indexed="81"/>
            <rFont val="Tahoma"/>
            <family val="2"/>
            <charset val="204"/>
          </rPr>
          <t>Набор для создания объёмной картины из пластилина с использованием готовой пластиковой заготовки с сюжетом. Картина послужит оформлением творческого уголка в детской или подарком для бабушки, дедушки, мамы, папы или любимого воспитателя.</t>
        </r>
      </text>
    </comment>
    <comment ref="M465" authorId="0">
      <text>
        <r>
          <rPr>
            <b/>
            <sz val="9"/>
            <color indexed="81"/>
            <rFont val="Tahoma"/>
            <family val="2"/>
            <charset val="204"/>
          </rPr>
          <t>Мягкий восковой пластилин 7 брусочков, объемная пластиковая заготовка для картины, бегающие пластиковые глазки, красочный фон. Картонная упаковка с европодвесом.</t>
        </r>
      </text>
    </comment>
    <comment ref="Q46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466" authorId="0">
      <text>
        <r>
          <rPr>
            <b/>
            <sz val="9"/>
            <color indexed="81"/>
            <rFont val="Tahoma"/>
            <family val="2"/>
            <charset val="204"/>
          </rPr>
          <t>Набор "Пластилиновая мозаика" - это увлекательная творческая и познавательная игра, в процессе которой развиваются мелкая моторика пальцев рук, зрительно-двигательная координация, внимание, речь и мышление.  Некоторые детали рисунков не окрашены. Нужно предложить ребенку завершить картинки с помощью пластилина. Набор разработан с учетом особенностей общего развития малыша.</t>
        </r>
      </text>
    </comment>
    <comment ref="Q46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469" authorId="0">
      <text>
        <r>
          <rPr>
            <b/>
            <sz val="9"/>
            <color indexed="81"/>
            <rFont val="Tahoma"/>
            <family val="2"/>
            <charset val="204"/>
          </rPr>
          <t>В набор для детского творчества входит 3 карточки с изображением стильных принцесс из плотного картона ( 3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каждой девочке.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Q469"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L470" authorId="0">
      <text>
        <r>
          <rPr>
            <b/>
            <sz val="9"/>
            <color indexed="81"/>
            <rFont val="Tahoma"/>
            <family val="2"/>
            <charset val="204"/>
          </rPr>
          <t>В набор для детского творчества входит 3 карточки из плотного картона (1 карточка А4 формата, 2 карточки А5 формата) с изображением маленьких фей,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каждой принцессе и моднице. Так же в каждый набор вложен подарок -  яркая  татуировка (смываемая и переводная картинка) с изображением милой мультяшной мышки!</t>
        </r>
      </text>
    </comment>
    <comment ref="Q470"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L471" authorId="0">
      <text>
        <r>
          <rPr>
            <b/>
            <sz val="9"/>
            <color indexed="81"/>
            <rFont val="Tahoma"/>
            <family val="2"/>
            <charset val="204"/>
          </rPr>
          <t>В набор для детского творчества входит 3 карточки из плотного картона (1 карточка А4 формата, 2 карточки А5 формата) с изображением стильных девочек,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каждой принцессе и моднице. Так же в каждый набор вложен подарок -  яркая  татуировка (смываемая и переводная картинка) с изображением мороженого!</t>
        </r>
      </text>
    </comment>
    <comment ref="Q471"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L472" authorId="0">
      <text>
        <r>
          <rPr>
            <b/>
            <sz val="9"/>
            <color indexed="81"/>
            <rFont val="Tahoma"/>
            <family val="2"/>
            <charset val="204"/>
          </rPr>
          <t>В набор для детского творчества входит 3 карточки из плотного картона с изображением стильных зверюшек на скейтах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Q472"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L473" authorId="0">
      <text>
        <r>
          <rPr>
            <b/>
            <sz val="9"/>
            <color indexed="81"/>
            <rFont val="Tahoma"/>
            <family val="2"/>
            <charset val="204"/>
          </rPr>
          <t>В набор для детского творчества входит 3 карточки из плотного картона с изображением стильных зверюшек занимающихся сёрфингом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Q473"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L474" authorId="0">
      <text>
        <r>
          <rPr>
            <b/>
            <sz val="9"/>
            <color indexed="81"/>
            <rFont val="Tahoma"/>
            <family val="2"/>
            <charset val="204"/>
          </rPr>
          <t>В набор для детского творчества входит 3 карточки из плотного картона с изображением стильных зверюшек - музыкантов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Q474"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L475" authorId="0">
      <text>
        <r>
          <rPr>
            <b/>
            <sz val="9"/>
            <color indexed="81"/>
            <rFont val="Tahoma"/>
            <family val="2"/>
            <charset val="204"/>
          </rPr>
          <t>В набор для детского творчества входит 3 карточки из плотного картона с изображением космических персонажей  ( 1 карточка А4 формата, 2 карточки А5 формата), кисть «Пони» №3 для раскрашивания и яркие флуоресцентные краски на гелевой основе с миллиардами блёсток!  Гелевые краски прекрасно смешиваются между собой  и позволяют получить большую палитру дополнительных оттенков. Такой набор - отличный подарок для юного художника. Так же в каждый набор вложен подарок -  яркая  татуировка (смываемая и переводная картинка) с изображением милых мультяшных единорожек. На обороте есть инструкция по работе с набором и применением тату!</t>
        </r>
      </text>
    </comment>
    <comment ref="Q475" authorId="0">
      <text>
        <r>
          <rPr>
            <b/>
            <sz val="9"/>
            <color indexed="81"/>
            <rFont val="Tahoma"/>
            <family val="2"/>
            <charset val="204"/>
          </rPr>
          <t>Хранение красок должно производиться при температуре не ниже 0 °С в крытых сухих отапливаемых складских помещениях с предохранением от попадания прямых солнечных лучей и на расстоянии не менее 1 м от отопительных приборов. Транспортирование красок производят при температуре не ниже минус 30 °С не более одного месяца.</t>
        </r>
      </text>
    </comment>
    <comment ref="L478" authorId="0">
      <text>
        <r>
          <rPr>
            <b/>
            <sz val="9"/>
            <color indexed="81"/>
            <rFont val="Tahoma"/>
            <family val="2"/>
            <charset val="204"/>
          </rPr>
          <t>Гель с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Q478"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79" authorId="0">
      <text>
        <r>
          <rPr>
            <b/>
            <sz val="9"/>
            <color indexed="81"/>
            <rFont val="Tahoma"/>
            <family val="2"/>
            <charset val="204"/>
          </rPr>
          <t>Гель с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Q479"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80" authorId="0">
      <text>
        <r>
          <rPr>
            <b/>
            <sz val="9"/>
            <color indexed="81"/>
            <rFont val="Tahoma"/>
            <family val="2"/>
            <charset val="204"/>
          </rPr>
          <t>Гель с неоновыми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Q480"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81" authorId="0">
      <text>
        <r>
          <rPr>
            <b/>
            <sz val="9"/>
            <color indexed="81"/>
            <rFont val="Tahoma"/>
            <family val="2"/>
            <charset val="204"/>
          </rPr>
          <t>Гель с неоновыми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Q481"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82" authorId="0">
      <text>
        <r>
          <rPr>
            <b/>
            <sz val="9"/>
            <color indexed="81"/>
            <rFont val="Tahoma"/>
            <family val="2"/>
            <charset val="204"/>
          </rPr>
          <t>Гель перламутровый с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Q482"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83" authorId="0">
      <text>
        <r>
          <rPr>
            <b/>
            <sz val="9"/>
            <color indexed="81"/>
            <rFont val="Tahoma"/>
            <family val="2"/>
            <charset val="204"/>
          </rPr>
          <t>Гель с блестками для детского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для детей.</t>
        </r>
      </text>
    </comment>
    <comment ref="Q483"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84" authorId="0">
      <text>
        <r>
          <rPr>
            <b/>
            <sz val="9"/>
            <color indexed="81"/>
            <rFont val="Tahoma"/>
            <family val="2"/>
            <charset val="204"/>
          </rPr>
          <t>Гель с блестками для творчества используют для придания необычных переливающихся эффектов, как украшение рисунков, открыток, поделок из глины, гипса, воска, солёного теста, фольги, стекла и т.п. Легко наносится на любую поверхность, при высыхании  становится прозрачным, оставляя на поделке переливающиеся блёстки. Время высыхания геля зависит от толщины слоя.Не имеет запаха. Безопасен при использовании по назначению.</t>
        </r>
      </text>
    </comment>
    <comment ref="Q484"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86" authorId="0">
      <text>
        <r>
          <rPr>
            <b/>
            <sz val="9"/>
            <color indexed="81"/>
            <rFont val="Tahoma"/>
            <family val="2"/>
            <charset val="204"/>
          </rPr>
          <t>Гель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слоя.Не имеет запаха. Безопасен для детей.</t>
        </r>
      </text>
    </comment>
    <comment ref="Q486"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87" authorId="0">
      <text>
        <r>
          <rPr>
            <b/>
            <sz val="9"/>
            <color indexed="81"/>
            <rFont val="Tahoma"/>
            <family val="2"/>
            <charset val="204"/>
          </rPr>
          <t>Неоновый гель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слоя.Не имеет запаха. Безопасен для детей.</t>
        </r>
      </text>
    </comment>
    <comment ref="Q487"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88" authorId="0">
      <text>
        <r>
          <rPr>
            <b/>
            <sz val="9"/>
            <color indexed="81"/>
            <rFont val="Tahoma"/>
            <family val="2"/>
            <charset val="204"/>
          </rPr>
          <t>Гель "Блеск"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слоя.Не имеет запаха. Безопасен для детей.</t>
        </r>
      </text>
    </comment>
    <comment ref="Q488"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89" authorId="0">
      <text>
        <r>
          <rPr>
            <b/>
            <sz val="9"/>
            <color indexed="81"/>
            <rFont val="Tahoma"/>
            <family val="2"/>
            <charset val="204"/>
          </rPr>
          <t>Гель "Блеск"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слоя.Не имеет запаха. Безопасен для детей.</t>
        </r>
      </text>
    </comment>
    <comment ref="Q489"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90" authorId="0">
      <text>
        <r>
          <rPr>
            <b/>
            <sz val="9"/>
            <color indexed="81"/>
            <rFont val="Tahoma"/>
            <family val="2"/>
            <charset val="204"/>
          </rPr>
          <t>Гель "Конфетти" предназначен для придания необычных переливающихся эффектов, легко наносится на любую поверхность, при высыхании становится прозрачным, оставляя блестки. Используется для украшения  рисунков, открыток, поделок из глины, гипса, воска, солёного теста, фольги, стекла и т.п. Время высыхания геля зависит от толщины слоя.Не имеет запаха. Безопасен для детей.</t>
        </r>
      </text>
    </comment>
    <comment ref="Q490" authorId="0">
      <text>
        <r>
          <rPr>
            <b/>
            <sz val="9"/>
            <color indexed="81"/>
            <rFont val="Tahoma"/>
            <family val="2"/>
            <charset val="204"/>
          </rPr>
          <t>Гель транспортировать при температуре до -30°С не более 1 месяца.
Хранить в сухом помещении при температуре не ниже 0°С на расстоянии не менее 1 м  от отопительных приборов</t>
        </r>
      </text>
    </comment>
    <comment ref="L494"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Q494"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L495"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Q495"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L496"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Q496"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L497" authorId="0">
      <text>
        <r>
          <rPr>
            <b/>
            <sz val="9"/>
            <color indexed="81"/>
            <rFont val="Tahoma"/>
            <family val="2"/>
            <charset val="204"/>
          </rPr>
          <t>Клей предназначен для канцелярских работ, для cклеивания бумаги, картона, дерева, ткани. При высыхании не оставляет следов, эластичен. Имеет высокое содержание клеевого вещества, экономичен в использовании.</t>
        </r>
      </text>
    </comment>
    <comment ref="Q497" authorId="0">
      <text>
        <r>
          <rPr>
            <b/>
            <sz val="9"/>
            <color indexed="81"/>
            <rFont val="Tahoma"/>
            <family val="2"/>
            <charset val="204"/>
          </rPr>
          <t>Транспортирование клея при температуре ниже 0°С не более одного месяца. При замерзании клей оттаивать при комнатной температуре (20±2)°С и затем тщательно перемешать. Клей должен храниться при температуре не ниже 0ºС в крытых сухих помещениях с предохранением от попадания прямых солнечных лучей и на расстоянии не менее 1 м от приборов отопления.</t>
        </r>
      </text>
    </comment>
    <comment ref="L499"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Q499"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00"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Q500"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01"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Q501"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02"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Q502"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03" authorId="0">
      <text>
        <r>
          <rPr>
            <b/>
            <sz val="9"/>
            <color indexed="81"/>
            <rFont val="Tahoma"/>
            <family val="2"/>
            <charset val="204"/>
          </rPr>
          <t>Клей ориентирован на повседневные нужды широкого круга покупателей (учащиеся, офисные работники). Предназначен для приклеивания различных поверхностей (бумага, картон, кожа, ткань). Не оставляет белых следов при высыхании, эластичен, при высыхании не трескается. Флаконы не деформируются и  не лопаются при транспортировке в холодную погоду.</t>
        </r>
      </text>
    </comment>
    <comment ref="Q503"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05"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Q505"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06"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Q506"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07"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Q507"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08"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Q508"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09" authorId="0">
      <text>
        <r>
          <rPr>
            <b/>
            <sz val="9"/>
            <color indexed="81"/>
            <rFont val="Tahoma"/>
            <family val="2"/>
            <charset val="204"/>
          </rPr>
          <t>Клей предназначен для ответственных работ, гарантирует склеивание широкого спектра поверхностей, как простых, так и сложных. Готовое изделие долговечно, выдерживает большие нагрузки. Имеет высокое содержание клеевого вещества, экономичен в использовании. После шести циклов процесса "замораживания"/"размораживания" сохраняет клеящие свойства.</t>
        </r>
      </text>
    </comment>
    <comment ref="Q509" authorId="0">
      <text>
        <r>
          <rPr>
            <b/>
            <sz val="9"/>
            <color indexed="81"/>
            <rFont val="Tahoma"/>
            <family val="2"/>
            <charset val="204"/>
          </rPr>
          <t>Внимание!  Длительность транспортировки клея при температуре ниже 0°С  не должна превышать 1 месяца. При замерзании  клей оттаивать в тёплом помещении и затем тщательно перемешать.
Хранить в крытых складских помещениях на расстоянии не менее 1 м от отопительных приборов при температуре не ниже 0°С.</t>
        </r>
      </text>
    </comment>
    <comment ref="L511" authorId="0">
      <text>
        <r>
          <rPr>
            <b/>
            <sz val="9"/>
            <color indexed="81"/>
            <rFont val="Tahoma"/>
            <family val="2"/>
            <charset val="204"/>
          </rPr>
          <t>Удобный и практичный вариант клея во флаконе с кисточкой, идеально подойдёт для детей дошкольного и школьного возраста. Клей удобно использовать и наносить на поверхность, он быстро сохнет, хорошо склеивает бумагу, картон, ткань.</t>
        </r>
      </text>
    </comment>
    <comment ref="Q511" authorId="0">
      <text>
        <r>
          <rPr>
            <b/>
            <sz val="9"/>
            <color indexed="81"/>
            <rFont val="Tahoma"/>
            <family val="2"/>
            <charset val="204"/>
          </rPr>
          <t>ВНИМАНИЕ! Транспортировать и хранить в плотно закрытой таре при температуре от 5ºС до 35ºС.Возможно наличие жидкой прозрачной фазы при хранении. При отрицательной температуре ниже 20ºС рекомендуется транспортировка в отапливаемом транспорте. Допускается транспортировка клея при температуре до минус 35ºС при условии, что циклов замораживания/оттаивания будет не более 5. В случае замораживания клей оттаивают при комнатной температуре и тщательно перемешивают до получения однородной массы.</t>
        </r>
      </text>
    </comment>
    <comment ref="L513"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Q513"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L514"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Q514"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L515"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Q515"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L516" authorId="0">
      <text>
        <r>
          <rPr>
            <b/>
            <sz val="9"/>
            <color indexed="81"/>
            <rFont val="Tahoma"/>
            <family val="2"/>
            <charset val="204"/>
          </rPr>
          <t>Клей-карандаш «Школа творчества»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Q516"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L517"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Q517"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L518"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Q518"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L519"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Q519"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L520" authorId="0">
      <text>
        <r>
          <rPr>
            <b/>
            <sz val="9"/>
            <color indexed="81"/>
            <rFont val="Tahoma"/>
            <family val="2"/>
            <charset val="204"/>
          </rPr>
          <t>Клей-карандаш «Классика» предназначен для склеивания бумаги, картона, фотобумаги.  Клей изготовлен на основе ПВП  (поливинилпирролидона) с добавлением глицерина. Гарантирует максимально быстрое и надёжное склеивание. Клеевой стержень прочно закреплен у основания. Герметичная упаковка предотвращает клеевой стержень от высыхания. Не имеет неприятного запаха. Он удобен в работе, не оставляет пятен. Морозостойкий и теплостойкий (от – 40 °С до +35 °С). Срок годности 3 года.</t>
        </r>
      </text>
    </comment>
    <comment ref="Q520" authorId="0">
      <text>
        <r>
          <rPr>
            <b/>
            <sz val="9"/>
            <color indexed="81"/>
            <rFont val="Tahoma"/>
            <family val="2"/>
            <charset val="204"/>
          </rPr>
          <t>Хранить при температуре от 0 до 40°С в крытых, сухих, проветриваемых, отапливаемых помещениях с предохранением от попадания прямых солнечных лучей, на расстоянии не менее 1м от отопительных приборов.</t>
        </r>
      </text>
    </comment>
    <comment ref="L522" authorId="0">
      <text>
        <r>
          <rPr>
            <b/>
            <sz val="9"/>
            <color indexed="81"/>
            <rFont val="Tahoma"/>
            <family val="2"/>
            <charset val="204"/>
          </rPr>
          <t>Корректирующая жидкость изготовлена на водной основе, позволяет легко и аккуратно осуществлять объёмные исправления. 
Содержит быстросохнущую основу с высокой кроющей способностью. Выдерживает  длительное пребывание в открытом состоянии. После применения необходимо плотно закрыть крышку. Срок годности 3 года.</t>
        </r>
      </text>
    </comment>
    <comment ref="Q522" authorId="0">
      <text>
        <r>
          <rPr>
            <b/>
            <sz val="9"/>
            <color indexed="81"/>
            <rFont val="Tahoma"/>
            <family val="2"/>
            <charset val="204"/>
          </rPr>
          <t>Хранить вдали от источников возгорания, в крытых, сухих хорошо проветриваемых помещениях, при температуре от 5 до 45 С и относительной влажности 30-90%, на расстоянии не менее 2м от нагревательных приборов в условиях, исключающих воздействия воды и агрессивных сред, а так же прямого воздействия солнечного света.</t>
        </r>
      </text>
    </comment>
    <comment ref="L523" authorId="0">
      <text>
        <r>
          <rPr>
            <b/>
            <sz val="9"/>
            <color indexed="81"/>
            <rFont val="Tahoma"/>
            <family val="2"/>
            <charset val="204"/>
          </rPr>
          <t>Корректирующий карандаш предназначен для аккуратного исправления ошибок и помарок в рукописном или печатном тексте на любых типах бумаги. Прочный металлический наконечник и специальный механизм позволяют нанести корректуру без особых усилий. После применения необходимо плотно закрыть колпачок. Состав: диоксид титана, растворитель, целевые добавки. Срок годности 3 года</t>
        </r>
      </text>
    </comment>
    <comment ref="Q523" authorId="0">
      <text>
        <r>
          <rPr>
            <b/>
            <sz val="9"/>
            <color indexed="81"/>
            <rFont val="Tahoma"/>
            <family val="2"/>
            <charset val="204"/>
          </rPr>
          <t>Хранить вдали от источников возгорания, в крытых, сухих хорошо проветриваемых помещениях, при температуре от 5 до 45 С и относительной влажности 30-90%, на расстоянии не менее 2м от нагревательных приборов в условиях, исключающих воздействия воды и агрессивных сред, а так же прямого воздействия солнечного света.</t>
        </r>
      </text>
    </comment>
    <comment ref="L524" authorId="0">
      <text>
        <r>
          <rPr>
            <b/>
            <sz val="9"/>
            <color indexed="81"/>
            <rFont val="Tahoma"/>
            <family val="2"/>
            <charset val="204"/>
          </rPr>
          <t>Корректирующий карандаш предназначен для аккуратного исправления ошибок и помарок в рукописном или печатном тексте на любых типах бумаги. Прочный металлический наконечник и специальный механизм позволяют нанести корректуру без особых усилий. После применения необходимо плотно закрыть колпачок. Состав: диоксид титана, растворитель, целевые добавки. Срок годности 3 года</t>
        </r>
      </text>
    </comment>
    <comment ref="Q524" authorId="0">
      <text>
        <r>
          <rPr>
            <b/>
            <sz val="9"/>
            <color indexed="81"/>
            <rFont val="Tahoma"/>
            <family val="2"/>
            <charset val="204"/>
          </rPr>
          <t>Хранить вдали от источников возгорания, в крытых, сухих хорошо проветриваемых помещениях, при температуре от 5 до 45 С и относительной влажности 30-90%, на расстоянии не менее 2м от нагревательных приборов в условиях, исключающих воздействия воды и агрессивных сред, а так же прямого воздействия солнечного света.</t>
        </r>
      </text>
    </comment>
    <comment ref="L528" authorId="0">
      <text>
        <r>
          <rPr>
            <b/>
            <sz val="9"/>
            <color indexed="81"/>
            <rFont val="Tahoma"/>
            <family val="2"/>
            <charset val="204"/>
          </rPr>
          <t>Линейка из высококачественного полистирола с измерительной шкалой 15 см. В ассортименте 4 линейки 15 см, выполненных в тематическом ярком дизайне аниме.
Промежуточная упаковка - шоу-бокс, входит 32 линейки в 4 красочных дизайнах. Штрих-код на каждой линейке.</t>
        </r>
      </text>
    </comment>
    <comment ref="Q52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29"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15 см.
Цвет - черный. Непрозрачная.</t>
        </r>
      </text>
    </comment>
    <comment ref="Q52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0"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15 см.
Цвет - в ассортименте (розовый, зеленый, оранжевый, синий). 
Прозрачная.</t>
        </r>
      </text>
    </comment>
    <comment ref="Q53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1"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15 см.
Цвет - пастельный в ассортименте (розовый, зеленый, оранжевый, синий). Непрозрачная.</t>
        </r>
      </text>
    </comment>
    <comment ref="Q53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2"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черный. Непрозрачная.</t>
        </r>
      </text>
    </comment>
    <comment ref="Q53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3"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черный. Непрозрачная.</t>
        </r>
      </text>
    </comment>
    <comment ref="Q53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4"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белый. Непрозрачная.</t>
        </r>
      </text>
    </comment>
    <comment ref="Q53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5"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бесцветная, прозрачная.</t>
        </r>
      </text>
    </comment>
    <comment ref="Q53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6"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20 см.
Цвет - прозрачная, тонированная, ассорти.</t>
        </r>
      </text>
    </comment>
    <comment ref="Q53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7"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25 см.
Цвет - пастельный. Непрозрачная.</t>
        </r>
      </text>
    </comment>
    <comment ref="Q53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8"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белый. Непрозрачная.</t>
        </r>
      </text>
    </comment>
    <comment ref="Q53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39"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бесцветная, прозрачная.</t>
        </r>
      </text>
    </comment>
    <comment ref="Q53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40"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прозрачная, тонированная, ассорти.</t>
        </r>
      </text>
    </comment>
    <comment ref="Q54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41" authorId="0">
      <text>
        <r>
          <rPr>
            <b/>
            <sz val="9"/>
            <color indexed="81"/>
            <rFont val="Tahoma"/>
            <family val="2"/>
            <charset val="204"/>
          </rPr>
          <t>Линейка из высококачественного полистирола со шкалой.
Особенности: Точная, четкая миллиметровая шкала; длина разметки составляет 30 см.
Цвет - пастельный в ассортименте. Непрозрачная.</t>
        </r>
      </text>
    </comment>
    <comment ref="Q54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Q54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Q54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Q54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Q54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48"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Q54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49"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Q54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50"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Q55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51"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Q55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52" authorId="0">
      <text>
        <r>
          <rPr>
            <b/>
            <sz val="9"/>
            <color indexed="81"/>
            <rFont val="Tahoma"/>
            <family val="2"/>
            <charset val="204"/>
          </rPr>
          <t>Набор геометрический разработан для школьников, студентов, сотрудников офисов - всех, кто работает с чертежами. Набор изготовлен из высококачественного пластика. Четкая печать односторонней шкалы. Упаковка: прозрачный пакет с европодвесом. Предметы из набора (линейка, два угольника, транспортир) предназначены для построения геометрических фигур, углов и прямых линий с помощью треугольника и линейки, измерения сантиметровой линейкой длины и ширины, определения транспортиром точного угла наклона.</t>
        </r>
      </text>
    </comment>
    <comment ref="Q55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54"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5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55"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5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56"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5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57"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5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58"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5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59"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5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0"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1"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2"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3"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4"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5"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6"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7"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8"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69"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6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70"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7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71"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7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72"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7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73"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7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74"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7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75"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7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76"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7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77" authorId="0">
      <text>
        <r>
          <rPr>
            <b/>
            <sz val="9"/>
            <color indexed="81"/>
            <rFont val="Tahoma"/>
            <family val="2"/>
            <charset val="204"/>
          </rPr>
          <t>Трафарет  - это удобный шаблон для рисования и замечательный тренажер для руки ребенка.Темы трафаретов подобраны с учётом образовательных программ дошкольного образования.</t>
        </r>
      </text>
    </comment>
    <comment ref="Q57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79" authorId="0">
      <text>
        <r>
          <rPr>
            <b/>
            <sz val="9"/>
            <color indexed="81"/>
            <rFont val="Tahoma"/>
            <family val="2"/>
            <charset val="204"/>
          </rPr>
          <t>На фигурном трафарете размещены контуры героев сказки "Репка". Можно воссоздать в памяти ребенка прочитанную сказку, нарисовав и раскрасив всех персонажей истории. Трафареты рекомендованы педагогами.</t>
        </r>
      </text>
    </comment>
    <comment ref="Q57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80" authorId="0">
      <text>
        <r>
          <rPr>
            <b/>
            <sz val="9"/>
            <color indexed="81"/>
            <rFont val="Tahoma"/>
            <family val="2"/>
            <charset val="204"/>
          </rPr>
          <t>На фигурном трафарете размещены контуры героев сказки "Теремок". Он поможет воссоздать в памяти ребенка прочитанную сказку, нарисовав и раскрасив всех персонажей истории. Трафареты рекомендованы педагогами</t>
        </r>
      </text>
    </comment>
    <comment ref="Q58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81" authorId="0">
      <text>
        <r>
          <rPr>
            <b/>
            <sz val="9"/>
            <color indexed="81"/>
            <rFont val="Tahoma"/>
            <family val="2"/>
            <charset val="204"/>
          </rPr>
          <t>При помощи этого трафарета ребенок может нарисовать воздушный шар с забавными героями и отправить их в веселое путешествие. На фигурном трафарете размещены контуры зайчонка, котика, самолета, вертолета, а также растений и птичек. Трафареты рекомендованы педагогами</t>
        </r>
      </text>
    </comment>
    <comment ref="Q58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82" authorId="0">
      <text>
        <r>
          <rPr>
            <b/>
            <sz val="9"/>
            <color indexed="81"/>
            <rFont val="Tahoma"/>
            <family val="2"/>
            <charset val="204"/>
          </rPr>
          <t>При помощи этого трафарета ребенок сможет нарисовать забавного мишку в кругу его лесных обитателей: ежика, зайца, белочки, уточки и лисы.Трафареты рекомендованы педагогами.</t>
        </r>
      </text>
    </comment>
    <comment ref="Q58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83" authorId="0">
      <text>
        <r>
          <rPr>
            <b/>
            <sz val="9"/>
            <color indexed="81"/>
            <rFont val="Tahoma"/>
            <family val="2"/>
            <charset val="204"/>
          </rPr>
          <t>При помощи этого трафарета ребенок может нарисовать кораблик, который плавает по морям и океанам. На фигурном трафарете размещены контуры медвежонка, пингвина, кенгуру, львенка, кита и маленькой рыбки. Трафареты рекомендованы педагогами.</t>
        </r>
      </text>
    </comment>
    <comment ref="Q58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84" authorId="0">
      <text>
        <r>
          <rPr>
            <b/>
            <sz val="9"/>
            <color indexed="81"/>
            <rFont val="Tahoma"/>
            <family val="2"/>
            <charset val="204"/>
          </rPr>
          <t>При помощи этого трафарета ребенок может нарисовать большой автомобиль-грузовик, а также пять маленьких машин разных видов и назначений. Трафареты рекомендованы педагогами.</t>
        </r>
      </text>
    </comment>
    <comment ref="Q58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58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86" authorId="0">
      <text>
        <r>
          <rPr>
            <b/>
            <sz val="9"/>
            <color indexed="81"/>
            <rFont val="Tahoma"/>
            <family val="2"/>
            <charset val="204"/>
          </rPr>
          <t>При помощи этого трафарета ребенок может нарисовать забавного китенка, исследовать океан и познакомиться с его обитателями.Трафареты рекомендованы педагогами.</t>
        </r>
      </text>
    </comment>
    <comment ref="Q58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87" authorId="0">
      <text>
        <r>
          <rPr>
            <b/>
            <sz val="9"/>
            <color indexed="81"/>
            <rFont val="Tahoma"/>
            <family val="2"/>
            <charset val="204"/>
          </rPr>
          <t>При помощи этого трафарета ребенок может создать красивый букет цветов и поместить его в вазу, а атак же для изготовления аппликаций. Трафареты рекомендованы педагогами</t>
        </r>
      </text>
    </comment>
    <comment ref="Q58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88" authorId="0">
      <text>
        <r>
          <rPr>
            <b/>
            <sz val="9"/>
            <color indexed="81"/>
            <rFont val="Tahoma"/>
            <family val="2"/>
            <charset val="204"/>
          </rPr>
          <t>С помощью этого трафарета ребенок может создать свою отличную композицию из фруктов и ягод: банана, груши, винограда, лимона, клубники. Трафареты рекомендованы педагогами.</t>
        </r>
      </text>
    </comment>
    <comment ref="Q58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89" authorId="0">
      <text>
        <r>
          <rPr>
            <b/>
            <sz val="9"/>
            <color indexed="81"/>
            <rFont val="Tahoma"/>
            <family val="2"/>
            <charset val="204"/>
          </rPr>
          <t>С помощью этого трафарета ребенок может создать свою отличную композицию из овощей: тыквы, перца, огурца, моркови, баклажана, свёклы, помидора, горошка. Трафареты рекомендованы педагогами</t>
        </r>
      </text>
    </comment>
    <comment ref="Q58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91" authorId="0">
      <text>
        <r>
          <rPr>
            <b/>
            <sz val="9"/>
            <color indexed="81"/>
            <rFont val="Tahoma"/>
            <family val="2"/>
            <charset val="204"/>
          </rPr>
          <t>В трафарете вырезаны такие фигуры, как: круг, овал, полукруг, ромб, квадрат, прямоугольник и шестиугольник, которые встречаются дважды в разных размерах. Трафарет позволяет ребенку выучить названия и вид различных фигур, одновременно развивая мелкую моторику и навыки рисования, а также может применяться для оформительских работ.</t>
        </r>
      </text>
    </comment>
    <comment ref="Q59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92" authorId="0">
      <text>
        <r>
          <rPr>
            <b/>
            <sz val="9"/>
            <color indexed="81"/>
            <rFont val="Tahoma"/>
            <family val="2"/>
            <charset val="204"/>
          </rPr>
          <t>В трафарете вырезаны фигуры разной величины: круг, квадрат, треугольник, прямоугольник, ромб, овал, трапеция.Трафарет позволяет ребенку выучить названия и вид различных фигур, одновременно развивая мелкую моторику и навыки рисования, а также может применяться для оформительских работ.</t>
        </r>
      </text>
    </comment>
    <comment ref="Q59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93" authorId="0">
      <text>
        <r>
          <rPr>
            <b/>
            <sz val="9"/>
            <color indexed="81"/>
            <rFont val="Tahoma"/>
            <family val="2"/>
            <charset val="204"/>
          </rPr>
          <t>Трафарет полезен тем, что позволяет ребенку выучить все буквы алфавита и цифры, одновременно развивая мелкую моторику, а также может применяться для оформительских работ.</t>
        </r>
      </text>
    </comment>
    <comment ref="Q593"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 м от приборов отопления.</t>
        </r>
      </text>
    </comment>
    <comment ref="L595" authorId="0">
      <text>
        <r>
          <rPr>
            <b/>
            <sz val="9"/>
            <color indexed="81"/>
            <rFont val="Tahoma"/>
            <family val="2"/>
            <charset val="204"/>
          </rPr>
          <t>Устройство стакана таково, если заполнить его водой до указанного уровня и опрокинуть – вода не выльется. Крышка стакана имеет специальные углубления для кисточек.</t>
        </r>
      </text>
    </comment>
    <comment ref="Q59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96" authorId="0">
      <text>
        <r>
          <rPr>
            <b/>
            <sz val="9"/>
            <color indexed="81"/>
            <rFont val="Tahoma"/>
            <family val="2"/>
            <charset val="204"/>
          </rPr>
          <t>Стакан-непроливайка  заполняется водой до указанного уровня и при опрокидывании – вода не выльется. Стакан вмещает в себя большой объём воды, что позволяет лучше промывать кисть и не так часто менять окрашенную воду.Крышка стакана имеет специальные углубления для кисточек.</t>
        </r>
      </text>
    </comment>
    <comment ref="Q59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597" authorId="0">
      <text>
        <r>
          <rPr>
            <b/>
            <sz val="9"/>
            <color indexed="81"/>
            <rFont val="Tahoma"/>
            <family val="2"/>
            <charset val="204"/>
          </rPr>
          <t>Стакан-непроливайка  заполняется водой до указанного уровня и при опрокидывании – вода не выльется. Стакан вмещает в себя большой объём воды, что позволяет лучше промывать кисть и не так часто менять окрашенную воду.Крышка стакана имеет специальные углубления для кисточек.</t>
        </r>
      </text>
    </comment>
    <comment ref="Q59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59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59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60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601" authorId="0">
      <text>
        <r>
          <rPr>
            <b/>
            <sz val="9"/>
            <color indexed="81"/>
            <rFont val="Tahoma"/>
            <family val="2"/>
            <charset val="204"/>
          </rPr>
          <t>В палитре имеется отверстие для большого пальца руки, ячейки круглой и прямоугольной формы для красок и площадка для их смешивания.Закруглённые углы для безопасности использования.</t>
        </r>
      </text>
    </comment>
    <comment ref="Q60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602" authorId="0">
      <text>
        <r>
          <rPr>
            <b/>
            <sz val="9"/>
            <color indexed="81"/>
            <rFont val="Tahoma"/>
            <family val="2"/>
            <charset val="204"/>
          </rPr>
          <t>Палитра - необходимое приспособление для занятий живописью. Предназначена для организации и смешивания цветов.Изготовлена из прочной  пластмассы. Хорошо подходит для работы с масляной краской.</t>
        </r>
      </text>
    </comment>
    <comment ref="Q60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604"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605"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606" authorId="0">
      <text>
        <r>
          <rPr>
            <b/>
            <sz val="9"/>
            <color indexed="81"/>
            <rFont val="Tahoma"/>
            <family val="2"/>
            <charset val="204"/>
          </rPr>
          <t>Внешняя сторона поверхности доски гладкая, разделена на дополнительные зоны для организации работы с пластилином, глиной и другими материалами. На внутренней стороне находится рельефный трафарет, размер 297*210 мм.</t>
        </r>
      </text>
    </comment>
    <comment ref="Q606"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607"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608"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Q609"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610" authorId="0">
      <text>
        <r>
          <rPr>
            <b/>
            <sz val="9"/>
            <color indexed="81"/>
            <rFont val="Tahoma"/>
            <family val="2"/>
            <charset val="204"/>
          </rPr>
          <t>Формочки используют для моделирования и лепки пластилина, мягкого воска, глины, теста. В изготовлении флормочек изпользована пищевая пластмасса, поэтому их можно так же использовать в кулинарии.</t>
        </r>
      </text>
    </comment>
    <comment ref="Q610"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611" authorId="0">
      <text>
        <r>
          <rPr>
            <b/>
            <sz val="9"/>
            <color indexed="81"/>
            <rFont val="Tahoma"/>
            <family val="2"/>
            <charset val="204"/>
          </rPr>
          <t>Формочки используют для моделирования и лепки пластилина, мягкого воска, глины, теста. В изготовлении флормочек изпользована пищевая пластмасса, поэтому их можно так же использовать в кулинарии.</t>
        </r>
      </text>
    </comment>
    <comment ref="Q611"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612" authorId="0">
      <text>
        <r>
          <rPr>
            <b/>
            <sz val="9"/>
            <color indexed="81"/>
            <rFont val="Tahoma"/>
            <family val="2"/>
            <charset val="204"/>
          </rPr>
          <t>Формочки используют для моделирования и лепки пластилина, мягкого воска, глины, теста. В изготовлении флормочек изпользована пищевая пластмасса, поэтому их можно так же использовать в кулинарии.</t>
        </r>
      </text>
    </comment>
    <comment ref="Q612" authorId="0">
      <text>
        <r>
          <rPr>
            <b/>
            <sz val="9"/>
            <color indexed="81"/>
            <rFont val="Tahoma"/>
            <family val="2"/>
            <charset val="204"/>
          </rPr>
          <t>Хранить в закрытых сухих помещениях с предохранением от попадания прямых солнечных лучей и на расстоянии не менее 1м от приборов отопления</t>
        </r>
      </text>
    </comment>
    <comment ref="L615" authorId="0">
      <text>
        <r>
          <rPr>
            <b/>
            <sz val="9"/>
            <color indexed="81"/>
            <rFont val="Tahoma"/>
            <family val="2"/>
            <charset val="204"/>
          </rPr>
          <t>Коврик на стол «Zoo»  станет не только защитой, но и украшением письменного стола. Коврик украшен рисунком очаровательной панды, выполнен из пластика. Размер 300*205мм. Творите с комфортом!</t>
        </r>
      </text>
    </comment>
    <comment ref="L616" authorId="0">
      <text>
        <r>
          <rPr>
            <b/>
            <sz val="9"/>
            <color indexed="81"/>
            <rFont val="Tahoma"/>
            <family val="2"/>
            <charset val="204"/>
          </rPr>
          <t>Коврик на стол «Школа творчества»  станет не только защитой, но и украшением письменного стола. Красочный коврик выполнен из пластика. Размер 300*205мм. Творите с комфортом!</t>
        </r>
      </text>
    </comment>
    <comment ref="L617" authorId="0">
      <text>
        <r>
          <rPr>
            <b/>
            <sz val="9"/>
            <color indexed="81"/>
            <rFont val="Tahoma"/>
            <family val="2"/>
            <charset val="204"/>
          </rPr>
          <t>Коврик для детского рабочего стола  сбережёт его от разного рода повреждений и царапин. Коврик предназначен для рисования, лепки и различных творческих работ в школе и дома. Красочный коврик выполнен из пластика. Размер 460*330 мм. На коврике размещена полезная информация для юного художника и линейка. Предусмотрен для многоразового использования.</t>
        </r>
      </text>
    </comment>
    <comment ref="Q62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2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2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23"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2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2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2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2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28"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2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3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3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3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33"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3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3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36" authorId="0">
      <text>
        <r>
          <rPr>
            <b/>
            <sz val="9"/>
            <color indexed="81"/>
            <rFont val="Tahoma"/>
            <family val="2"/>
            <charset val="204"/>
          </rPr>
          <t>Лента липкая разработана  для канцелярских нужд. Применяется для склеивания поврежденных документов, скрепления страниц, расклейки объявлений, защиты надписей, изготовления этикеток, для упаковки подарков, коробок, пакетов и прочего.
В комплекте ролик  ленты липкой  24 мм * 20 м прозрачная. Настольный диспенсер выпускается в цветном корпусе  (синий, белый, розовый флуоресцентный, жёлтый флуоресцентный, зелёный флуоресцентный),  лента липкая прозрачная, бесцветная основа.  Промежуточная упаковка для 10 штук.</t>
        </r>
      </text>
    </comment>
    <comment ref="Q63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3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39" authorId="0">
      <text>
        <r>
          <rPr>
            <b/>
            <sz val="9"/>
            <color indexed="81"/>
            <rFont val="Tahoma"/>
            <family val="2"/>
            <charset val="204"/>
          </rPr>
          <t>В комплекте - ролик ленты в диспенсере с пластиковым ножом, картонный подвес. Диспенсер обеспечивает плотный прижим ленты и даёт возможность быстро и точно отрезать её.</t>
        </r>
      </text>
    </comment>
    <comment ref="Q63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4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4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4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43"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Q64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46"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Q64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47"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Q64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48"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Q648"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49"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Q649"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50"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Цветная лента поможет вам отследить и проконтролировать целостность упаковки груза при  транспортировке</t>
        </r>
      </text>
    </comment>
    <comment ref="Q650"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51"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кг.Цветная лента поможет вам отследить и проконтролировать целостность упаковки груза при  транспортировке.</t>
        </r>
      </text>
    </comment>
    <comment ref="Q651"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52" authorId="0">
      <text>
        <r>
          <rPr>
            <b/>
            <sz val="9"/>
            <color indexed="81"/>
            <rFont val="Tahoma"/>
            <family val="2"/>
            <charset val="204"/>
          </rPr>
          <t>Лента липкая  толщиной 40 мкм предназначена для использования в бытовых условиях, подходит для заклеивания легких упаковок: коробок, пакетов и т.д. Каждый ролик имеет индивидуальный штрих-код.</t>
        </r>
      </text>
    </comment>
    <comment ref="Q652"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53"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Каждый ролик имеет индивидуальный штрих-код.</t>
        </r>
      </text>
    </comment>
    <comment ref="Q653"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54" authorId="0">
      <text>
        <r>
          <rPr>
            <b/>
            <sz val="9"/>
            <color indexed="81"/>
            <rFont val="Tahoma"/>
            <family val="2"/>
            <charset val="204"/>
          </rPr>
          <t>Лента липкая толщиной 50 мкм – это лента повышенной прочности. Она применяются для заклеивания тяжелых упаковок. Лента идеально подходит для использования в запыленных условиях. Каждый ролик имеет индивидуальный штрих-код.</t>
        </r>
      </text>
    </comment>
    <comment ref="Q654"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55"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 Каждый ролик имеет индивидуальный штрих-код.</t>
        </r>
      </text>
    </comment>
    <comment ref="Q655"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56" authorId="0">
      <text>
        <r>
          <rPr>
            <b/>
            <sz val="9"/>
            <color indexed="81"/>
            <rFont val="Tahoma"/>
            <family val="2"/>
            <charset val="204"/>
          </rPr>
          <t>Лента липкая толщиной 45 мкм – это универсальный вариант. Её можно использовать как в быту, так и на производстве для заклеивания гофрокоробов средней тяжести до 10 кг.</t>
        </r>
      </text>
    </comment>
    <comment ref="Q656"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 ref="L657" authorId="0">
      <text>
        <r>
          <rPr>
            <b/>
            <sz val="9"/>
            <color indexed="81"/>
            <rFont val="Tahoma"/>
            <family val="2"/>
            <charset val="204"/>
          </rPr>
          <t>Лента липкая  толщиной 40 мкм  предназначена для использования в бытовых условиях, подходит для заклеивания легких упаковок: коробок, пакетов и т.д. Каждый ролик имеет индивидуальный штрих-код.</t>
        </r>
      </text>
    </comment>
    <comment ref="Q657" authorId="0">
      <text>
        <r>
          <rPr>
            <b/>
            <sz val="9"/>
            <color indexed="81"/>
            <rFont val="Tahoma"/>
            <family val="2"/>
            <charset val="204"/>
          </rPr>
          <t>Хранить в крытом помещении при температуре от  0° С до +30° С и  относительной влажности  55 ±5%, на расстоянии не менее  1 м  от отопительных приборов</t>
        </r>
      </text>
    </comment>
  </commentList>
</comments>
</file>

<file path=xl/sharedStrings.xml><?xml version="1.0" encoding="utf-8"?>
<sst xmlns="http://schemas.openxmlformats.org/spreadsheetml/2006/main" count="5533" uniqueCount="2785">
  <si>
    <t>ПК ХИМИЧЕСКИЙ  ЗАВОД "ЛУЧ"</t>
  </si>
  <si>
    <t>ПРАЙС-ЛИСТ действует с 1 октября 2024 г.</t>
  </si>
  <si>
    <t>Сумма заказа</t>
  </si>
  <si>
    <t>%</t>
  </si>
  <si>
    <t>Наименование</t>
  </si>
  <si>
    <t>Артикул</t>
  </si>
  <si>
    <t>Количество в промежуточной упаковке</t>
  </si>
  <si>
    <t>Кол-во в упак.,
шт.</t>
  </si>
  <si>
    <t>МОЦ</t>
  </si>
  <si>
    <t>штрихкод единицы</t>
  </si>
  <si>
    <t>штрихкод упаковки</t>
  </si>
  <si>
    <t>Описание</t>
  </si>
  <si>
    <t>Комплектация</t>
  </si>
  <si>
    <t>Ставка НДС</t>
  </si>
  <si>
    <t>Срок службы</t>
  </si>
  <si>
    <t>Номер и срок действия сертификата</t>
  </si>
  <si>
    <t>Условия хранения</t>
  </si>
  <si>
    <t>АКВАРЕЛЬ</t>
  </si>
  <si>
    <t>АКВАРЕЛЬ СЕРИЯ "КРОХА" фигурная</t>
  </si>
  <si>
    <t>медовая акварель;  пластмассовая  фигурная упаковка с  прозрачной  крышкой</t>
  </si>
  <si>
    <t>НОВИНКА</t>
  </si>
  <si>
    <t>Акварель "Кроха" Автобус, 16 цв. б/к</t>
  </si>
  <si>
    <t>34С 2241-08</t>
  </si>
  <si>
    <t>4601185020072</t>
  </si>
  <si>
    <t>34601185020073</t>
  </si>
  <si>
    <t>Фигурная подложка в форме автобуса, 16 цветов, европодвес.</t>
  </si>
  <si>
    <t>20%</t>
  </si>
  <si>
    <t>Срок годности не ограничен.</t>
  </si>
  <si>
    <t>Акварель "Кроха" Самолётик, 8 цв. б/к</t>
  </si>
  <si>
    <t>23С 1437-08</t>
  </si>
  <si>
    <t>4601185010448</t>
  </si>
  <si>
    <t>24601185010442</t>
  </si>
  <si>
    <t>Фигурная подложка в форме самолетика, 8 цветов, европодвес.</t>
  </si>
  <si>
    <t>Акварель "Кроха" Цветочек, 8 цв. б/к</t>
  </si>
  <si>
    <t>18С 1183-08</t>
  </si>
  <si>
    <t>4601185006540</t>
  </si>
  <si>
    <t>24601185006544</t>
  </si>
  <si>
    <t>Фигурная подложка в форме цветочка, 8 цветов, европодвес.</t>
  </si>
  <si>
    <t>Акварель  "Кроха" Паровозик, 9 цв. б/к</t>
  </si>
  <si>
    <t>11С 683-08</t>
  </si>
  <si>
    <t>4601185002542</t>
  </si>
  <si>
    <t>24601185002546</t>
  </si>
  <si>
    <t>Фигурная подложка в форме паровозика, 9 цветов, европодвес.</t>
  </si>
  <si>
    <t>Акварель "Кроха" Рыбка, 9 цв. б/к</t>
  </si>
  <si>
    <t>12С 828-08</t>
  </si>
  <si>
    <t>4601185003488</t>
  </si>
  <si>
    <t>24601185003482</t>
  </si>
  <si>
    <t>Фигурная подложка в форме рыбки, 9 цветов, европодвес.</t>
  </si>
  <si>
    <t>Акварель "Кроха" Божья коровка, 12 цв. б/к</t>
  </si>
  <si>
    <t>32С 2077-08</t>
  </si>
  <si>
    <t>4601185018284</t>
  </si>
  <si>
    <t>24601185018288</t>
  </si>
  <si>
    <t>АКВАРЕЛЬ СЕРИЯ "ZOO" картонная упаковка</t>
  </si>
  <si>
    <t>медовая акварель; пластмассовый вкладыш, картонная упаковка</t>
  </si>
  <si>
    <t>Акварель "ZOO"  6 цв. б/к</t>
  </si>
  <si>
    <t>19С 1246-08</t>
  </si>
  <si>
    <t>4601185007172</t>
  </si>
  <si>
    <t>24601185007176</t>
  </si>
  <si>
    <t>Акварель медовая, 6 цветов, пластмассовый вкладыш в картонной упаковке, без кисти.</t>
  </si>
  <si>
    <t>Акварель "ZOO" 12 цв. б/к</t>
  </si>
  <si>
    <t>19С 1247-08</t>
  </si>
  <si>
    <t>4601185007189</t>
  </si>
  <si>
    <t>24601185007183</t>
  </si>
  <si>
    <t>Акварель медовая, 12 цветов, пластмассовый вкладыш в картонной упаковке, без кисти.</t>
  </si>
  <si>
    <t>Акварель "ZOO"  14 цв. б/к</t>
  </si>
  <si>
    <t>22С 1418-08</t>
  </si>
  <si>
    <t>4601185010219</t>
  </si>
  <si>
    <t>24601185010213</t>
  </si>
  <si>
    <t>Акварель медовая, 14 цветов, пластмассовый вкладыш в картонной упаковке, без кисти.</t>
  </si>
  <si>
    <t>АКВАРЕЛЬ СЕРИЯ "ZOO" с прозрачной крышкой</t>
  </si>
  <si>
    <t>медовая акварель;  пластмассовая  упаковка с  прозрачной  крышкой</t>
  </si>
  <si>
    <t>19С 1248-08</t>
  </si>
  <si>
    <t>4601185007196</t>
  </si>
  <si>
    <t>24601185007190</t>
  </si>
  <si>
    <t>Медовая акварель, 6 цветов без кисти, пластмассовая упаковка с прозрачной крышкой, круглые кюветы, европодвес.</t>
  </si>
  <si>
    <t>Акварель "ZOO" 6 цв. с/к</t>
  </si>
  <si>
    <t>29С 1724-08</t>
  </si>
  <si>
    <t>4601185014958</t>
  </si>
  <si>
    <t>24601185014952</t>
  </si>
  <si>
    <t>Медовая акварель 6 цветов с кистью, пластмассовая упаковка с прозрачной крышкой, круглые кюветы, европодвес.</t>
  </si>
  <si>
    <t>19С 1249-08</t>
  </si>
  <si>
    <t>4601185007202</t>
  </si>
  <si>
    <t>24601185007206</t>
  </si>
  <si>
    <t>Медовая акварель 12 цветов без кисти, пластмассовая упаковка с прозрачной крышкой, круглые кюветы, европодвес.</t>
  </si>
  <si>
    <t>Акварель "ZOO" 12 цв. с/к</t>
  </si>
  <si>
    <t>29С 1725-08</t>
  </si>
  <si>
    <t>4601185014965</t>
  </si>
  <si>
    <t>24601185014969</t>
  </si>
  <si>
    <t>Медовая акварель 12 цветов с кистью, пластмассовая упаковка с прозрачной крышкой, круглые кюветы, европодвес.</t>
  </si>
  <si>
    <t>Акварель "ZOO" 16 цв. б/к</t>
  </si>
  <si>
    <t>29С 1693-08</t>
  </si>
  <si>
    <t>4601185014439</t>
  </si>
  <si>
    <t>24601185014433</t>
  </si>
  <si>
    <t>Медовая акварель 16 цветов без кисти, пластмассовая упаковка с прозрачной крышкой, круглые кюветы, европодвес.</t>
  </si>
  <si>
    <t>Акварель "ZOO" 16 цв. с/к</t>
  </si>
  <si>
    <t>29С 1726-08</t>
  </si>
  <si>
    <t>4601185014972</t>
  </si>
  <si>
    <t>24601185014976</t>
  </si>
  <si>
    <t>Медовая акварель 16 цветов с кистью, пластмассовая упаковка с прозрачной крышкой, круглые кюветы, европодвес.</t>
  </si>
  <si>
    <t>Акварель "ZOO" 24 цв. б/к</t>
  </si>
  <si>
    <t>29С 1692-08</t>
  </si>
  <si>
    <t>4601185014415</t>
  </si>
  <si>
    <t>24601185014419</t>
  </si>
  <si>
    <t>Медовая акварель 24 цвета без кисти, пластмассовая упаковка с прозрачной крышкой, круглые кюветы, европодвес.</t>
  </si>
  <si>
    <t>Акварель "ZOO" 24 цв. с/к</t>
  </si>
  <si>
    <t>29С 1727-08</t>
  </si>
  <si>
    <t>4601185014989</t>
  </si>
  <si>
    <t>24601185014983</t>
  </si>
  <si>
    <t>Медовая акварель 24 цвета с кистью, пластмассовая упаковка с прозрачной крышкой, круглые кюветы, европодвес.</t>
  </si>
  <si>
    <t>АКВАРЕЛЬ СЕРИЯ "КЛАССИКА"</t>
  </si>
  <si>
    <t>медовая акварель;  пластмассовая  упаковка с  прозрачной  крышкоЙ</t>
  </si>
  <si>
    <t>Акварель "Классика"  6  цв.  б/к</t>
  </si>
  <si>
    <t>19С 1282-08</t>
  </si>
  <si>
    <t>4601185007721</t>
  </si>
  <si>
    <t>24601185007725</t>
  </si>
  <si>
    <t>Акварель медовая, 6 цветов без кисти, пластмассовая упаковка с прозрачной крышкой, европодвес.</t>
  </si>
  <si>
    <t>Срок годности неограничен.</t>
  </si>
  <si>
    <t>Акварель "Классика"  6  цв.  с/к</t>
  </si>
  <si>
    <t>19С 1283-08</t>
  </si>
  <si>
    <t>4601185007738</t>
  </si>
  <si>
    <t>24601185007732</t>
  </si>
  <si>
    <t>Акварель медовая, 6 цветов с кистью, пластмассовая упаковка с прозрачной крышкой, европодвес.</t>
  </si>
  <si>
    <t>Акварель "Классика"  8  цв.  б/к</t>
  </si>
  <si>
    <t>19С 1284-08</t>
  </si>
  <si>
    <t>4601185007745</t>
  </si>
  <si>
    <t>24601185007749</t>
  </si>
  <si>
    <t>Акварель медовая, 8 цветов без кисти,пластмассовая упаковка с прозрачной крышкой, европодвес.</t>
  </si>
  <si>
    <t>Акварель "Классика"  8  цв.  с/к</t>
  </si>
  <si>
    <t>19С 1285-08</t>
  </si>
  <si>
    <t>4601185007752</t>
  </si>
  <si>
    <t>24601185007756</t>
  </si>
  <si>
    <t>Акварель медовая, 8 цветов с кистью, пластмассовая упаковка с прозрачной крышкой, европодвес.</t>
  </si>
  <si>
    <t>Акварель "Классика" 12  цв.  б/к</t>
  </si>
  <si>
    <t>19С 1286-08</t>
  </si>
  <si>
    <t>4601185007769</t>
  </si>
  <si>
    <t>24601185007763</t>
  </si>
  <si>
    <t>Акварель медовая, 12 цветов без кисти, пластмассовая упаковка с прозрачной крышкой,европодвес.</t>
  </si>
  <si>
    <t>Акварель "Классика" 12  цв.  с/к</t>
  </si>
  <si>
    <t>19С 1287-08</t>
  </si>
  <si>
    <t>4601185007776</t>
  </si>
  <si>
    <t>24601185007770</t>
  </si>
  <si>
    <t>Акварель медовая, 12 цветов с кистью, пластмассовая упаковка с прозрачной крышкой, европодвес.</t>
  </si>
  <si>
    <t>Акварель "Классика" 16  цв.  б/к</t>
  </si>
  <si>
    <t>19С 1290-08</t>
  </si>
  <si>
    <t>4601185007806</t>
  </si>
  <si>
    <t>24601185007800</t>
  </si>
  <si>
    <t>Акварель медовая, 16 цветов без кисти, пластмассовая упаковка с прозрачной крышкой, европодвес.</t>
  </si>
  <si>
    <t>Акварель "Классика" 16  цв.  c/к</t>
  </si>
  <si>
    <t>19С 1291-08</t>
  </si>
  <si>
    <t>4601185007813</t>
  </si>
  <si>
    <t>24601185007817</t>
  </si>
  <si>
    <t>Акварель медовая, 16 цветов с кистью, пластмассовая упаковка с прозрачной крышкой, европодвес.</t>
  </si>
  <si>
    <t>Акварель "Классика" 18  цв.  б/к</t>
  </si>
  <si>
    <t>19С 1292-08</t>
  </si>
  <si>
    <t>4601185007837</t>
  </si>
  <si>
    <t>24601185007824</t>
  </si>
  <si>
    <t>Акварель медовая, 18 цветов без кисти,пластмассовая упаковка с прозрачной крышкой, европодвес.</t>
  </si>
  <si>
    <t>Акварель "Классика" 18  цв.  с/к</t>
  </si>
  <si>
    <t>19С 1293-08</t>
  </si>
  <si>
    <t>4601185007820</t>
  </si>
  <si>
    <t>24601185007831</t>
  </si>
  <si>
    <t>Акварель медовая, 18 цветов с кистью, пластмассовая упаковка с прозрачной крышкой, европодвес.</t>
  </si>
  <si>
    <t>Акварель "Классика"  24 цв.  б/к</t>
  </si>
  <si>
    <t>19С 1294-08</t>
  </si>
  <si>
    <t>4601185007844</t>
  </si>
  <si>
    <t>24601185007848</t>
  </si>
  <si>
    <t>Акварель медовая, 24 цвета без кисти, пластмассовая упаковка с прозрачной крышкой, европодвес.</t>
  </si>
  <si>
    <t>Акварель "Классика"  24 цв.  с/к</t>
  </si>
  <si>
    <t>19С 1295-08</t>
  </si>
  <si>
    <t>4601185007851</t>
  </si>
  <si>
    <t>24601185007855</t>
  </si>
  <si>
    <t>Акварель медовая, 24 цвета с кистью, пластмассовая упаковка с прозрачной крышкой, европодвес.</t>
  </si>
  <si>
    <t>Акварель "Классика"  32 цв.  б/к</t>
  </si>
  <si>
    <t>26С 1579-08</t>
  </si>
  <si>
    <t>4601185012176</t>
  </si>
  <si>
    <t>24601185012170</t>
  </si>
  <si>
    <t>Акварель медовая, 32 цвета без кисти, пластмассовая упаковка с прозрачной крышкой, европодвес.</t>
  </si>
  <si>
    <t>Акварель "Палитра" 12 цв. с/к (фигурная)</t>
  </si>
  <si>
    <t>29С 1761-08</t>
  </si>
  <si>
    <t>4601185015665</t>
  </si>
  <si>
    <t>24601185015669</t>
  </si>
  <si>
    <t>Фигурная акварель "Палитра" 12 цветов с кистью, европодвес.</t>
  </si>
  <si>
    <t>АКВАРЕЛЬ СЕРИЯ "Школа творчества"</t>
  </si>
  <si>
    <t>Акварель "Школа творчества" 12 цв. б/к</t>
  </si>
  <si>
    <t>29С 1756-08</t>
  </si>
  <si>
    <t>4601185015122</t>
  </si>
  <si>
    <t>24601185015126</t>
  </si>
  <si>
    <t>12 цветов, пластмассовая упаковка с прозрачной крышкой, европодвес</t>
  </si>
  <si>
    <t>Акварель "Школа творчества" 14 цв. б/к</t>
  </si>
  <si>
    <t>29С 1757-08</t>
  </si>
  <si>
    <t>4601185015139</t>
  </si>
  <si>
    <t>24601185015133</t>
  </si>
  <si>
    <t>14 цветов, пластмассовая упаковка с прозрачной крышкой, европодвес.</t>
  </si>
  <si>
    <t>Акварель "Школа творчества" 21 цв. б/к</t>
  </si>
  <si>
    <t>29С 1758-08</t>
  </si>
  <si>
    <t>4601185015146</t>
  </si>
  <si>
    <t>24601185015140</t>
  </si>
  <si>
    <t>21 цвет, пластмассовая упаковка с прозрачной крышкой, европодвес</t>
  </si>
  <si>
    <t>Акварель "Школа творчества" 28 цв. б/к</t>
  </si>
  <si>
    <t>29С 1759-08</t>
  </si>
  <si>
    <t>4601185015153</t>
  </si>
  <si>
    <t>24601185015157</t>
  </si>
  <si>
    <t>28 цветов, пластмассовая упаковка с прозрачной крышкой, европодвес</t>
  </si>
  <si>
    <t>АКВАРЕЛЬ СЕРИЯ "АНИМЕ"</t>
  </si>
  <si>
    <t>Акварель "Аниме" 24 цв. б/к</t>
  </si>
  <si>
    <t>33С 2218-08</t>
  </si>
  <si>
    <t>4601185019854</t>
  </si>
  <si>
    <t>24601185019858</t>
  </si>
  <si>
    <t>Акварель медовая 24 цвета, пластмассовая упаковка с прозрачной крышкой, европодвес.</t>
  </si>
  <si>
    <t>АКВАРЕЛЬ СЕРИЯ "ВОЛШЕБНАЯ ПАЛИТРА"</t>
  </si>
  <si>
    <t>Цена снижена 
до 31.12.2024</t>
  </si>
  <si>
    <t>Акварель "Волшебная палитра" 12 цв. б/к</t>
  </si>
  <si>
    <t>30С 1933-08</t>
  </si>
  <si>
    <t>4601185016853</t>
  </si>
  <si>
    <t>24601185016857</t>
  </si>
  <si>
    <t>12 цветов акварели, пластмассовая упаковка с прозрачной крышкой, европодвес.</t>
  </si>
  <si>
    <t>Акварель "Волшебная палитра" 18 цв. б/к</t>
  </si>
  <si>
    <t>30С 1934-08</t>
  </si>
  <si>
    <t>4601185016860</t>
  </si>
  <si>
    <t>24601185016864</t>
  </si>
  <si>
    <t>18 цветов акварели, пластмассовая упаковка с прозрачной крышкой, европодвес.</t>
  </si>
  <si>
    <t>АКВАРЕЛЬ СЕРИЯ "ФАНТАЗИЯ"</t>
  </si>
  <si>
    <t>акварель медовая; часто используемые цвета в увеличенных кюветах; пластмассовая упаковка</t>
  </si>
  <si>
    <t>Акварель "Фантазия" 14 цв. б/к</t>
  </si>
  <si>
    <t>30С 1902-08</t>
  </si>
  <si>
    <t>4601185016464</t>
  </si>
  <si>
    <t>24601185016468</t>
  </si>
  <si>
    <t>В наборе 8 классических и 6 флуоресцентных цветов акварели. Краски разлиты в донышко синего цвета с прозрачной крышкой. Набор имеет европодвес.</t>
  </si>
  <si>
    <t>Акварель "Фантазия" 21 цв. б/к</t>
  </si>
  <si>
    <t>30С 1903-08</t>
  </si>
  <si>
    <t>4601185016471</t>
  </si>
  <si>
    <t>24601185016475</t>
  </si>
  <si>
    <t>Акварель "Фантазия" перламутровая 12 цв. б/к</t>
  </si>
  <si>
    <t>16С 1105-08</t>
  </si>
  <si>
    <t>4601185005840</t>
  </si>
  <si>
    <t>24601185005844</t>
  </si>
  <si>
    <t>Акварель медовая 12 перламутровых цветов, прозрачная крышка, пластмассовая упаковка с европодвесом</t>
  </si>
  <si>
    <t>Акварель "Фантазия" флуоресцентная 6 цв. б/к (европодвес)</t>
  </si>
  <si>
    <t>21С 1395-08</t>
  </si>
  <si>
    <t>4601185009985</t>
  </si>
  <si>
    <t>24601185009989</t>
  </si>
  <si>
    <t>Акварель медовая 6 цветов с флуоресцентным оттенком, прозрачная крышка, пластмассовая упаковка с европодвесом</t>
  </si>
  <si>
    <t>АКВАРЕЛЬ СЕРИЯ "ЛЮКС"</t>
  </si>
  <si>
    <t xml:space="preserve"> акварель на гуммиарабике;  пластмассовая  упаковка  в  цветной  картонной  коробке</t>
  </si>
  <si>
    <t>Акварель "Люкс" 16 цв. б/к</t>
  </si>
  <si>
    <t>14С 1019-08</t>
  </si>
  <si>
    <t>4601185005093</t>
  </si>
  <si>
    <t>24601185005097</t>
  </si>
  <si>
    <t>Акварель на гуммиарабике, пластмассовая упаковка в цветной картонной упаковке, 16 цветов.</t>
  </si>
  <si>
    <t>Акварель "Люкс" 24 цв. б/к</t>
  </si>
  <si>
    <t>14С 1039-08</t>
  </si>
  <si>
    <t>4601185005116</t>
  </si>
  <si>
    <t>24601185005110</t>
  </si>
  <si>
    <t>Акварель на гуммиарабике, пластмассовая упаковка в цветной картонной упаковке, 24 цвета.</t>
  </si>
  <si>
    <t>КРАСКИ ПАЛЬЧИКОВЫЕ</t>
  </si>
  <si>
    <t>Краски пальчиковые 6 цв. (40 мл)</t>
  </si>
  <si>
    <t>24С 1508-08</t>
  </si>
  <si>
    <t>4601185011285</t>
  </si>
  <si>
    <t>24601185011289</t>
  </si>
  <si>
    <t>Набор состоит из шести герметичных баночек с краской ёмкостью 40 мл. Набор включает следующие цвета: жёлтый,синий, красный, зелёный, белый, чёрный.</t>
  </si>
  <si>
    <t>Срок службы 18 месяцев.</t>
  </si>
  <si>
    <t>Краски пальчиковые флуоресцентные 6 цв. (40 мл)</t>
  </si>
  <si>
    <t>24С 1498-08</t>
  </si>
  <si>
    <t>4601185011209</t>
  </si>
  <si>
    <t>24601185011203</t>
  </si>
  <si>
    <t>Цена снижена</t>
  </si>
  <si>
    <t>Краски пальчиковые с раскрасками 6 цв. (60 мл)</t>
  </si>
  <si>
    <t>31С 2075-08</t>
  </si>
  <si>
    <t>4601185018260</t>
  </si>
  <si>
    <t>24601185018264</t>
  </si>
  <si>
    <t>ГУАШЬ</t>
  </si>
  <si>
    <t>ГУАШЬ СЕРИЯ "АНИМЕ"</t>
  </si>
  <si>
    <t>Гуашь "Аниме" 12 цв., 15 мл (синяя упаковка)</t>
  </si>
  <si>
    <t>33С 2214-08</t>
  </si>
  <si>
    <t>4601185019847</t>
  </si>
  <si>
    <t>24601185019841</t>
  </si>
  <si>
    <t>12 цветов по 15 мл.</t>
  </si>
  <si>
    <t>Срок службы 5 лет.</t>
  </si>
  <si>
    <t>Гуашь "Аниме" 12 цв., 15 мл (сиреневая упаковка)</t>
  </si>
  <si>
    <t>33С 2215-08</t>
  </si>
  <si>
    <t>4601185019830</t>
  </si>
  <si>
    <t>24601185019834</t>
  </si>
  <si>
    <t>ГУАШЬ СЕРИЯ "ZOO"</t>
  </si>
  <si>
    <t>Гуашь "ZOO"  6 цв.</t>
  </si>
  <si>
    <t>19С 1251-08</t>
  </si>
  <si>
    <t>4601185007226</t>
  </si>
  <si>
    <t>24601185007220</t>
  </si>
  <si>
    <t>6 цветов, индивидуальные баночки по 15 мл.</t>
  </si>
  <si>
    <t>Гуашь "ZOO"  9 цв.</t>
  </si>
  <si>
    <t>25С 1532-08</t>
  </si>
  <si>
    <t>4601185011629</t>
  </si>
  <si>
    <t>24601185011623</t>
  </si>
  <si>
    <t>9 цветов, индивидуальные баночки по 15 мл</t>
  </si>
  <si>
    <t>Гуашь "ZOO" 12 цв.</t>
  </si>
  <si>
    <t>19С 1252-08</t>
  </si>
  <si>
    <t>4601185007233</t>
  </si>
  <si>
    <t>24601185007237</t>
  </si>
  <si>
    <t>12 цветов, индивидуальные баночки по 15 мл</t>
  </si>
  <si>
    <t>Гуашь "ZOO"  6 цв. блок-тара</t>
  </si>
  <si>
    <t>19С 1250-08</t>
  </si>
  <si>
    <t>4601185007219</t>
  </si>
  <si>
    <t>24601185007213</t>
  </si>
  <si>
    <t>6 цветов, 15 мл, набор в блок-таре</t>
  </si>
  <si>
    <t>Гуашь "ZOO"  12 цв. блок-тара</t>
  </si>
  <si>
    <t>20С 1356-08</t>
  </si>
  <si>
    <t>4601185008988</t>
  </si>
  <si>
    <t>24601185008982</t>
  </si>
  <si>
    <t>12 цветов, 15 мл, набор в блок-таре</t>
  </si>
  <si>
    <t>Гуашь "ZOO" 18 цв. блок-тара</t>
  </si>
  <si>
    <t>29С 1708-08</t>
  </si>
  <si>
    <t>4601185014644</t>
  </si>
  <si>
    <t>24601185014648</t>
  </si>
  <si>
    <t>18 цветов, 15 мл, набор в блок-таре</t>
  </si>
  <si>
    <t>Гуашь "ZOO" 20 цв., 15 мл</t>
  </si>
  <si>
    <t>31C 1996-08</t>
  </si>
  <si>
    <t>4601185017492</t>
  </si>
  <si>
    <t>24601185017496</t>
  </si>
  <si>
    <t>20 цветов, индивидуальные баночки по 15 мл</t>
  </si>
  <si>
    <t>ГУАШЬ СЕРИЯ "КЛАССИКА"</t>
  </si>
  <si>
    <t>Гуашь "Классика" 6 цв.</t>
  </si>
  <si>
    <t>19С 1275-08</t>
  </si>
  <si>
    <t>4601185007868</t>
  </si>
  <si>
    <t>24601185007862</t>
  </si>
  <si>
    <t>6 цветов по 20 мл, индивидуальная наклейка на баночке, указывающая на цвет краски.</t>
  </si>
  <si>
    <t>Гуашь "Классика" 9 цв.</t>
  </si>
  <si>
    <t>19С 1276-08</t>
  </si>
  <si>
    <t>4601185007875</t>
  </si>
  <si>
    <t>24601185007879</t>
  </si>
  <si>
    <t>9 цветов по 20 мл, индивидуальная наклейка на баночке, указывающая на цвет краски.</t>
  </si>
  <si>
    <t>Гуашь "Классика" 12 цв.</t>
  </si>
  <si>
    <t>19С 1277-08</t>
  </si>
  <si>
    <t>4601185007882</t>
  </si>
  <si>
    <t>24601185007886</t>
  </si>
  <si>
    <t>12 цветов по 20 мл, индивидуальная наклейка на баночке, указывающая на цвет краски.</t>
  </si>
  <si>
    <t>Гуашь "Классика" 16 цв.</t>
  </si>
  <si>
    <t>29С 1696-08</t>
  </si>
  <si>
    <t>4601185014477</t>
  </si>
  <si>
    <t>24601185014471</t>
  </si>
  <si>
    <t>16 цветов по 20 мл, индивидуальная наклейка на баночке, указывающая на цвет краски.</t>
  </si>
  <si>
    <t>Гуашь "Классика" 24 цв.</t>
  </si>
  <si>
    <t>28С 1681-08</t>
  </si>
  <si>
    <t>4601185014309</t>
  </si>
  <si>
    <t>24601185014303</t>
  </si>
  <si>
    <t>24 цвета по 20 мл, индивидуальная наклейка на баночке, указывающая на цвет краски.</t>
  </si>
  <si>
    <t>Гуашь "Классика" 6 цв. блок-тара</t>
  </si>
  <si>
    <t>21С 1375-08</t>
  </si>
  <si>
    <t>4601185009695</t>
  </si>
  <si>
    <t>24601185009699</t>
  </si>
  <si>
    <t>6 цветов по 20 мл, набор в блок-таре.</t>
  </si>
  <si>
    <t>Гуашь "Классика" 12 цв. блок-тара</t>
  </si>
  <si>
    <t>21С 1376-08</t>
  </si>
  <si>
    <t>4601185009701</t>
  </si>
  <si>
    <t>24601185009705</t>
  </si>
  <si>
    <t>12 цветов по 20 мл, набор в блок-таре.</t>
  </si>
  <si>
    <t>Гуашь "Классика" 12 цв (20 мл) в контейнере</t>
  </si>
  <si>
    <t>33С 2175-08</t>
  </si>
  <si>
    <t>4601185019427</t>
  </si>
  <si>
    <t>24601185019421</t>
  </si>
  <si>
    <t>12 цветов по 20 мл, индивидуальная наклейка на крышке баночки, указывающая на цвет краски.</t>
  </si>
  <si>
    <t>ГУАШЬ СЕРИЯ "КЛАССИКА" объем банки 20 мл</t>
  </si>
  <si>
    <t>Гуашь "Классика" 20 мл белила цинковые</t>
  </si>
  <si>
    <t>19С 1265-08</t>
  </si>
  <si>
    <t>12</t>
  </si>
  <si>
    <t>4601185007523</t>
  </si>
  <si>
    <t>34601185007524</t>
  </si>
  <si>
    <t>Баночка с завинчивающейся крышкой, 20 мл.</t>
  </si>
  <si>
    <t>Гуашь "Классика" 20 мл белила титановые</t>
  </si>
  <si>
    <t>19С 1264-08</t>
  </si>
  <si>
    <t>4601185007516</t>
  </si>
  <si>
    <t>34601185007517</t>
  </si>
  <si>
    <t>ГУАШЬ СЕРИЯ "КЛАССИКА" объем банки 240 мл</t>
  </si>
  <si>
    <t>Гуашь "Классика" 240 мл белила титановые</t>
  </si>
  <si>
    <t>30С 1815-08</t>
  </si>
  <si>
    <t>4601185015849</t>
  </si>
  <si>
    <t>24601185015843</t>
  </si>
  <si>
    <t>Удобная в использовании  большая герметичная банка с широким горлом (240 мл).</t>
  </si>
  <si>
    <t>Гуашь "Классика" 240 мл белила цинковые</t>
  </si>
  <si>
    <t>30С 1816-08</t>
  </si>
  <si>
    <t>4601185015856</t>
  </si>
  <si>
    <t>24601185015850</t>
  </si>
  <si>
    <t>Удобная в использовании большая герметичная банка с широким горлом, 240 мл.</t>
  </si>
  <si>
    <t>Гуашь "Классика" 240 мл зеленая светлая</t>
  </si>
  <si>
    <t>30С 1819-08</t>
  </si>
  <si>
    <t>4601185015887</t>
  </si>
  <si>
    <t>24601185015881</t>
  </si>
  <si>
    <t>Гуашь "Классика" 240 мл лимонная</t>
  </si>
  <si>
    <t>30С 1822-08</t>
  </si>
  <si>
    <t>4601185015917</t>
  </si>
  <si>
    <t>24601185015911</t>
  </si>
  <si>
    <t>Гуашь "Классика" 240 мл оранжевая светлая</t>
  </si>
  <si>
    <t>30С 1823-08</t>
  </si>
  <si>
    <t>4601185015924</t>
  </si>
  <si>
    <t>24601185015928</t>
  </si>
  <si>
    <t>Гуашь "Классика" 240 мл черная</t>
  </si>
  <si>
    <t>30С 1827-08</t>
  </si>
  <si>
    <t>4601185015962</t>
  </si>
  <si>
    <t>24601185015966</t>
  </si>
  <si>
    <t>Гуашь "Классика" 240 мл коричневая</t>
  </si>
  <si>
    <t>30С 1821-08</t>
  </si>
  <si>
    <t>4601185015900</t>
  </si>
  <si>
    <t>24601185015904</t>
  </si>
  <si>
    <t>Гуашь "Классика" 240 мл желтая светлая</t>
  </si>
  <si>
    <t>30С 1818-08</t>
  </si>
  <si>
    <t>4601185015870</t>
  </si>
  <si>
    <t>24601185015874</t>
  </si>
  <si>
    <t>Гуашь "Классика" 240 мл алая</t>
  </si>
  <si>
    <t>30С 1814-08</t>
  </si>
  <si>
    <t>4601185015832</t>
  </si>
  <si>
    <t>24601185015836</t>
  </si>
  <si>
    <t>Гуашь "Классика" 240 мл голубая</t>
  </si>
  <si>
    <t>30С 1817-08</t>
  </si>
  <si>
    <t>4601185015863</t>
  </si>
  <si>
    <t>24601185015867</t>
  </si>
  <si>
    <t>Гуашь "Классика" 240 мл зеленая темная</t>
  </si>
  <si>
    <t>30С 1820-08</t>
  </si>
  <si>
    <t>4601185015894</t>
  </si>
  <si>
    <t>24601185015898</t>
  </si>
  <si>
    <t>Гуашь "Классика" 240 мл золотая</t>
  </si>
  <si>
    <t>30С 1828-08</t>
  </si>
  <si>
    <t>4601185015979</t>
  </si>
  <si>
    <t>24601185015973</t>
  </si>
  <si>
    <t>Гуашь "Классика" 240 мл охра</t>
  </si>
  <si>
    <t>30С 1824-08</t>
  </si>
  <si>
    <t>4601185015931</t>
  </si>
  <si>
    <t>24601185015935</t>
  </si>
  <si>
    <t>Гуашь "Классика" 240 мл рубиновая</t>
  </si>
  <si>
    <t>30С 1825-08</t>
  </si>
  <si>
    <t>4601185015948</t>
  </si>
  <si>
    <t>24601185015942</t>
  </si>
  <si>
    <t>Гуашь "Классика" 240 мл серебряная</t>
  </si>
  <si>
    <t>30С 1829-08</t>
  </si>
  <si>
    <t>4601185015986</t>
  </si>
  <si>
    <t>24601185015980</t>
  </si>
  <si>
    <t>Гуашь "Классика" 240 мл синяя светлая</t>
  </si>
  <si>
    <t>30С 1826-08</t>
  </si>
  <si>
    <t>4601185015955</t>
  </si>
  <si>
    <t>24601185015959</t>
  </si>
  <si>
    <t>ГУАШЬ СЕРИЯ "КЛАССИКА" в бутылке объемом 500 мл</t>
  </si>
  <si>
    <t>Гуашь "Классика" 500 мл алая</t>
  </si>
  <si>
    <t>18С 1201-08</t>
  </si>
  <si>
    <t>4601185006694</t>
  </si>
  <si>
    <t>24601185006698</t>
  </si>
  <si>
    <t>объем бутылки 500 мл</t>
  </si>
  <si>
    <t>Гуашь "Классика" 500 мл белила титановые</t>
  </si>
  <si>
    <t>18С 1198-08</t>
  </si>
  <si>
    <t>4601185006663</t>
  </si>
  <si>
    <t>24601185006667</t>
  </si>
  <si>
    <t>Гуашь "Классика" 500 мл белила цинковые</t>
  </si>
  <si>
    <t>19С 1298-08</t>
  </si>
  <si>
    <t>4601185007622</t>
  </si>
  <si>
    <t>24601185007626</t>
  </si>
  <si>
    <t>Гуашь "Классика" 500 мл голубая</t>
  </si>
  <si>
    <t>19С 1303-08</t>
  </si>
  <si>
    <t>4601185007677</t>
  </si>
  <si>
    <t>24601185007671</t>
  </si>
  <si>
    <t>Гуашь "Классика" 500 мл голубая темная</t>
  </si>
  <si>
    <t>19С 1302-08</t>
  </si>
  <si>
    <t>4601185007660</t>
  </si>
  <si>
    <t>24601185007664</t>
  </si>
  <si>
    <t>Гуашь "Классика" 500 мл желтая светлая</t>
  </si>
  <si>
    <t>18С 1202-08</t>
  </si>
  <si>
    <t>4601185006700</t>
  </si>
  <si>
    <t>24601185006704</t>
  </si>
  <si>
    <t>Гуашь "Классика" 500 мл синяя светлая</t>
  </si>
  <si>
    <t>18С 1199-08</t>
  </si>
  <si>
    <t>4601185006670</t>
  </si>
  <si>
    <t>24601185006674</t>
  </si>
  <si>
    <t>Гуашь "Классика" 500 мл зеленая светлая</t>
  </si>
  <si>
    <t>18С 1203-08</t>
  </si>
  <si>
    <t>4601185006717</t>
  </si>
  <si>
    <t>24601185006711</t>
  </si>
  <si>
    <t>Гуашь "Классика" 500 мл зеленая темная</t>
  </si>
  <si>
    <t>19С 1304-08</t>
  </si>
  <si>
    <t>4601185007684</t>
  </si>
  <si>
    <t>24601185007688</t>
  </si>
  <si>
    <t>Гуашь "Классика" 500 мл красная</t>
  </si>
  <si>
    <t>19С 1305-08</t>
  </si>
  <si>
    <t>4601185007691</t>
  </si>
  <si>
    <t>24601185007695</t>
  </si>
  <si>
    <t>Гуашь "Классика" 500 мл оранжевая светлая</t>
  </si>
  <si>
    <t>19С 1306-08</t>
  </si>
  <si>
    <t>4601185007707</t>
  </si>
  <si>
    <t>24601185007701</t>
  </si>
  <si>
    <t>Гуашь "Классика" 500 мл охра</t>
  </si>
  <si>
    <t>19С 1299-08</t>
  </si>
  <si>
    <t>4601185007639</t>
  </si>
  <si>
    <t>24601185007633</t>
  </si>
  <si>
    <t>Гуашь "Классика" 500 мл рубиновая</t>
  </si>
  <si>
    <t>19С 1300-08</t>
  </si>
  <si>
    <t>4601185007646</t>
  </si>
  <si>
    <t>24601185007640</t>
  </si>
  <si>
    <t>Гуашь "Классика" 500 мл фиолетово-красная</t>
  </si>
  <si>
    <t>19С 1301-08</t>
  </si>
  <si>
    <t>4601185007653</t>
  </si>
  <si>
    <t>24601185007657</t>
  </si>
  <si>
    <t>Гуашь "Классика" 500 мл черная</t>
  </si>
  <si>
    <t>18С 1200-08</t>
  </si>
  <si>
    <t>4601185006687</t>
  </si>
  <si>
    <t>24601185006681</t>
  </si>
  <si>
    <t>Гуашь в наборах "ШКОЛА ТВОРЧЕСТВА"</t>
  </si>
  <si>
    <t>объем банки 20 мл</t>
  </si>
  <si>
    <t>Гуашь "Школа творчества" 8 цв.</t>
  </si>
  <si>
    <t>29С 1752-08</t>
  </si>
  <si>
    <t>4601185015085</t>
  </si>
  <si>
    <t>24601185015089</t>
  </si>
  <si>
    <t>8 цветов по 20 мл, индивидуальная наклейка на баночке, указывающая на цвет краски</t>
  </si>
  <si>
    <t>Гуашь "Школа творчества" 12 цв.</t>
  </si>
  <si>
    <t>29С 1753-08</t>
  </si>
  <si>
    <t>4601185015092</t>
  </si>
  <si>
    <t>24601185015096</t>
  </si>
  <si>
    <t>12 цветов по 20 мл, индивидуальная наклейка на баночке, указывающая на цвет краски</t>
  </si>
  <si>
    <t>Гуашь "Школа творчества" 18 цв.</t>
  </si>
  <si>
    <t>29С 1754-08</t>
  </si>
  <si>
    <t>4601185015108</t>
  </si>
  <si>
    <t>24601185015102</t>
  </si>
  <si>
    <t>18 цветов по 20 мл, индивидуальная наклейка на баночке, указывающая на цвет краски</t>
  </si>
  <si>
    <t>АКЦИЯ до
31.10.2024</t>
  </si>
  <si>
    <t>Гуашь "Школа творчества" 21 цв.</t>
  </si>
  <si>
    <t>29С 1755-08</t>
  </si>
  <si>
    <t>4601185015115</t>
  </si>
  <si>
    <t>24601185015119</t>
  </si>
  <si>
    <t>21 цвет по 20 мл, индивидуальная наклейка на баночке, указывающая на цвет краски</t>
  </si>
  <si>
    <t>https://disk.yandex.ru/i/wcW-ZERnJfjLHw</t>
  </si>
  <si>
    <t>ГУАШЬ СЕРИЯ "ВОЛШЕБНАЯ ПАЛИТРА" объём банки 15 мл</t>
  </si>
  <si>
    <t>объём банки 15 мл</t>
  </si>
  <si>
    <t>Гуашь "Волшебная палитра" 8 цветов (15 мл)</t>
  </si>
  <si>
    <t>30С 1931-08</t>
  </si>
  <si>
    <t>4601185016839</t>
  </si>
  <si>
    <t>24601185016833</t>
  </si>
  <si>
    <t>7 классических цветов +1 цвет металлик золотистый, 15 мл</t>
  </si>
  <si>
    <t>Гуашь "Волшебная палитра" 12 цветов (15 мл)</t>
  </si>
  <si>
    <t>30С 1932-08</t>
  </si>
  <si>
    <t>4601185016846</t>
  </si>
  <si>
    <t>24601185016840</t>
  </si>
  <si>
    <t>10 классических цветов +2 цвета металлик золотистый, и металлик серебристый 15 мл</t>
  </si>
  <si>
    <t>ГУАШЬ СЕРИЯ "ФАНТАЗИЯ" объем банки 15 мл</t>
  </si>
  <si>
    <t>новая рецептура гуашевой краски</t>
  </si>
  <si>
    <t>Гуашь "Фантазия" 9 цв.</t>
  </si>
  <si>
    <t>25С 1528-08</t>
  </si>
  <si>
    <t>4601185011575</t>
  </si>
  <si>
    <t>24601185011579</t>
  </si>
  <si>
    <t>9 ярких цветов, баночки 15 мл, содержащие наклейки с указанием цвета краски. Два дизайна упаковки.</t>
  </si>
  <si>
    <t>Срок службы 3 года.</t>
  </si>
  <si>
    <t>Гуашь "Фантазия" 12 цв.</t>
  </si>
  <si>
    <t>25С 1529-08</t>
  </si>
  <si>
    <t>4601185011582</t>
  </si>
  <si>
    <t>24601185011586</t>
  </si>
  <si>
    <t>12 ярких цветов, баночки по 15 мл, содержащие наклейки с указанием цвета краски. Два дизайна упаковки.</t>
  </si>
  <si>
    <t>Гуашь "Фантазия" 16 цв (15 мл)</t>
  </si>
  <si>
    <t>31C 1997-08</t>
  </si>
  <si>
    <t>4601185017508</t>
  </si>
  <si>
    <t>24601185017502</t>
  </si>
  <si>
    <t>16 ярких цветов, баночки по 15 мл, содержащие наклейки с указанием цвета краски. Два дизайна упаковки.</t>
  </si>
  <si>
    <t>ГУАШЬ СЕРИЯ "ЛЮКС" объем банки 20 мл</t>
  </si>
  <si>
    <t xml:space="preserve"> гуашевая краска на гуммиарабике</t>
  </si>
  <si>
    <t>Гуашь "Люкс"  6 цв.</t>
  </si>
  <si>
    <t>14С 1037-08</t>
  </si>
  <si>
    <t>4601185005055</t>
  </si>
  <si>
    <t>24601185005059</t>
  </si>
  <si>
    <t>6 цветов по 20 мл, индивидуальная наклейка на баночке, указывающая на цвет краски</t>
  </si>
  <si>
    <t>https://disk.yandex.ru/i/POqDMGcTW5tPiA</t>
  </si>
  <si>
    <t>Гуашь "Люкс" 12 цв.</t>
  </si>
  <si>
    <t>14С 1038-08</t>
  </si>
  <si>
    <t>4601185005062</t>
  </si>
  <si>
    <t>24601185005066</t>
  </si>
  <si>
    <t>12 цветов по 20 мл на гуммиарабике, индивидуальная наклейка на баночке, указывающая на цвет краски</t>
  </si>
  <si>
    <t>ПЛАСТИЛИН</t>
  </si>
  <si>
    <t>ПЛАСТИЛИН ВОЗДУШНЫЙ</t>
  </si>
  <si>
    <t>Пластилин воздушный, 12 цв., 120 г</t>
  </si>
  <si>
    <t>34С 2228-08</t>
  </si>
  <si>
    <t>4601185019953</t>
  </si>
  <si>
    <t>24601185019957</t>
  </si>
  <si>
    <t>12 цветов пластилина воздушного, zip-пакет</t>
  </si>
  <si>
    <t>10%</t>
  </si>
  <si>
    <t>Срок годности 24 месяца</t>
  </si>
  <si>
    <t>Пластилин воздушный, 24 цв., 240 г</t>
  </si>
  <si>
    <t>34С 2229-08</t>
  </si>
  <si>
    <t>4601185019960</t>
  </si>
  <si>
    <t>24601185019964</t>
  </si>
  <si>
    <t>24 цвета пластилина воздушного, zip-пакет</t>
  </si>
  <si>
    <t>Пластилин воздушный, 36 цв., 360 г</t>
  </si>
  <si>
    <t>34С 2230-08</t>
  </si>
  <si>
    <t>4601185019977</t>
  </si>
  <si>
    <t>34601185019978</t>
  </si>
  <si>
    <t>36 цветов пластилина воздушного, zip-пакет</t>
  </si>
  <si>
    <t>ПЛАСТИЛИН СЕРИЯ "АНИМЕ"</t>
  </si>
  <si>
    <t>Пластилин классический "Аниме" 24 цв. (синий)</t>
  </si>
  <si>
    <t>33С 2212-08</t>
  </si>
  <si>
    <t>4601185019793</t>
  </si>
  <si>
    <t>24601185019797</t>
  </si>
  <si>
    <t>Срок годности не ограничен</t>
  </si>
  <si>
    <t>Пластилин классический "Аниме" 24 цв. (сиреневый)</t>
  </si>
  <si>
    <t>33С 2213-08</t>
  </si>
  <si>
    <t>4601185019809</t>
  </si>
  <si>
    <t>24601185019803</t>
  </si>
  <si>
    <t>ПЛАСТИЛИН СЕРИЯ "КРОХА"</t>
  </si>
  <si>
    <t>Пластилин мягкий "Кроха" 6 цв.</t>
  </si>
  <si>
    <t>12С 863-08</t>
  </si>
  <si>
    <t>4601185003853</t>
  </si>
  <si>
    <t>24601185003857</t>
  </si>
  <si>
    <t>6 цветов мягкого воскового пластилина со стеком, картонная упаковка, 90г.</t>
  </si>
  <si>
    <t>Пластилин мягкий "Кроха" 8 цв.</t>
  </si>
  <si>
    <t>25С 1551-08</t>
  </si>
  <si>
    <t>4601185011858</t>
  </si>
  <si>
    <t>24601185011852</t>
  </si>
  <si>
    <t>8 цветов мягкого воскового пластилина со стеком, картонная упаковка, 120г.</t>
  </si>
  <si>
    <t>Пластилин мягкий "Кроха" 10 цв.</t>
  </si>
  <si>
    <t>12С 875-08</t>
  </si>
  <si>
    <t>4601185003976</t>
  </si>
  <si>
    <t>24601185003970</t>
  </si>
  <si>
    <t>10 цветов мягкого воскового пластилина со стеком, картонная упаковка, 150г.</t>
  </si>
  <si>
    <t>Пластилин мягкий "Кроха" 12 цв.</t>
  </si>
  <si>
    <t>23С 1484-08</t>
  </si>
  <si>
    <t>4601185011049</t>
  </si>
  <si>
    <t>24601185011043</t>
  </si>
  <si>
    <t>12 цветов мягкого воскового пластилина со стеком, картонная упаковка, 180г.</t>
  </si>
  <si>
    <t>Пластилин мягкий "Кроха" 16 цв.</t>
  </si>
  <si>
    <t>28С 1646-08</t>
  </si>
  <si>
    <t>4601185013937</t>
  </si>
  <si>
    <t>24601185013931</t>
  </si>
  <si>
    <t>16 цветов мягкого воскового пластилина со стеком, картонная упаковка, 240г.</t>
  </si>
  <si>
    <t>Пластилин мягкий "Кроха" 20 цв.</t>
  </si>
  <si>
    <t>31С 2063-08</t>
  </si>
  <si>
    <t>4601185018130</t>
  </si>
  <si>
    <t>24601185018134</t>
  </si>
  <si>
    <t>20 цветов мягкого воскового пластилина со стеком, картонная упаковка, 300г.</t>
  </si>
  <si>
    <t>ПЛАСТИЛИН РАСТИТЕЛЬНЫЙ "КРОХА"</t>
  </si>
  <si>
    <t>Пластилин растительный "Кроха" 5 цв. 80 г</t>
  </si>
  <si>
    <t>25С 1557-08</t>
  </si>
  <si>
    <t>4601185012107</t>
  </si>
  <si>
    <t>24601185012101</t>
  </si>
  <si>
    <t>5 цветов растительного пластилина, 80 г</t>
  </si>
  <si>
    <t>Условия хранения: хранить в крытых помещениях при температуре от +5°С до +40°С.</t>
  </si>
  <si>
    <t>Пластилин растительный "Кроха" 10 цв.160 г</t>
  </si>
  <si>
    <t>25С 1556-08</t>
  </si>
  <si>
    <t>4601185012091</t>
  </si>
  <si>
    <t>24601185012095</t>
  </si>
  <si>
    <t>10 цветов растительного пластилина, 160 г</t>
  </si>
  <si>
    <t>ПЛАСТИЛИН ПЛАВАЮЩИЙ "КРОХА"</t>
  </si>
  <si>
    <t>Пластилин плавающий "Кроха" 10 цв.</t>
  </si>
  <si>
    <t>29С 1768-08</t>
  </si>
  <si>
    <t>4601185015344</t>
  </si>
  <si>
    <t>24601185015348</t>
  </si>
  <si>
    <t>10 цветов, стек.</t>
  </si>
  <si>
    <t>Пластилин плавающий "Кроха" 12 цв.</t>
  </si>
  <si>
    <t>29С 1769-08</t>
  </si>
  <si>
    <t>4601185015351</t>
  </si>
  <si>
    <t>24601185015355</t>
  </si>
  <si>
    <t>12 цветов, стек.</t>
  </si>
  <si>
    <t>ГЛИНА ДЛЯ ЛЕПКИ "КРОХА"</t>
  </si>
  <si>
    <t>Набор глины для лепки "Кроха", 4 цвета с формочками</t>
  </si>
  <si>
    <t>31С 2072-08</t>
  </si>
  <si>
    <t>4601185018246</t>
  </si>
  <si>
    <t>24601185018240</t>
  </si>
  <si>
    <t>Пластиковый стакан с крышкой, глина 4 цвета, формочки пластиковые 2 штуки.</t>
  </si>
  <si>
    <t>Срок годности 2 года</t>
  </si>
  <si>
    <t>Хранить в крытых помещениях при температуре от -15ºС до 40 ºС</t>
  </si>
  <si>
    <t>ПЛАСТИЛИН СЕРИЯ "ZOO"</t>
  </si>
  <si>
    <t>Пластилин "ZOO" 6 цв. (длинный брусок 15 г)</t>
  </si>
  <si>
    <t>30С 1810-08</t>
  </si>
  <si>
    <t>4601185015771</t>
  </si>
  <si>
    <t>24601185015775</t>
  </si>
  <si>
    <t>6 цветов, 90 г</t>
  </si>
  <si>
    <t>Пластилин "ZOO" 8 цв. (длинный брусок 15 г)</t>
  </si>
  <si>
    <t>29С 1720-08</t>
  </si>
  <si>
    <t>4601185014880</t>
  </si>
  <si>
    <t>24601185014884</t>
  </si>
  <si>
    <t>8 цветов, 120 г</t>
  </si>
  <si>
    <t>Пластилин "ZOO" 10 цв. (длинный брусок 15 г)</t>
  </si>
  <si>
    <t>29С 1721-08</t>
  </si>
  <si>
    <t>4601185014897</t>
  </si>
  <si>
    <t>24601185014891</t>
  </si>
  <si>
    <t>10 цветов, 150 г</t>
  </si>
  <si>
    <t>Пластилин "ZОО" 12 цв. (длинный брусок 15 г)</t>
  </si>
  <si>
    <t>29С 1722-08</t>
  </si>
  <si>
    <t>4601185014798</t>
  </si>
  <si>
    <t>34601185014799</t>
  </si>
  <si>
    <t>12 цветов, 180 г</t>
  </si>
  <si>
    <t>Пластилин "ZOO" 16 цв. (длинный брусок 15 г)</t>
  </si>
  <si>
    <t>29С 1723-08</t>
  </si>
  <si>
    <t>4601185014903</t>
  </si>
  <si>
    <t>24601185014907</t>
  </si>
  <si>
    <t>16 цветов, 240 г</t>
  </si>
  <si>
    <t>Пластилин "ZOO" 24 цв. (длинный кусок 15 г)</t>
  </si>
  <si>
    <t>30С 1809-08</t>
  </si>
  <si>
    <t>4601185015658</t>
  </si>
  <si>
    <t>24601185015652</t>
  </si>
  <si>
    <t>24 цвета, 360 г</t>
  </si>
  <si>
    <t>Пластилин "ZOO" 30 цв. (длинный брусок 15 г)</t>
  </si>
  <si>
    <t>31С 2064-08</t>
  </si>
  <si>
    <t>4601185018161</t>
  </si>
  <si>
    <t>24601185018165</t>
  </si>
  <si>
    <t>30 цветов, 450 г</t>
  </si>
  <si>
    <t>ПЛАСТИЛИН СЕРИЯ "КЛАССИКА"</t>
  </si>
  <si>
    <t>Пластилин Классика 6 цв., стек, 120 г</t>
  </si>
  <si>
    <t>12С 878-08</t>
  </si>
  <si>
    <t>4601185005017</t>
  </si>
  <si>
    <t>24601185005011</t>
  </si>
  <si>
    <t>6 цветов, стек, 120 г</t>
  </si>
  <si>
    <t>Пластилин Классика 8 цв., стек,160 г</t>
  </si>
  <si>
    <t>12С 867-08</t>
  </si>
  <si>
    <t>4601185003891</t>
  </si>
  <si>
    <t>24601185003895</t>
  </si>
  <si>
    <t>8 цветов, стек, 160 г</t>
  </si>
  <si>
    <t>Пластилин Классика 10 цв. в пластмассовом контейнере, стек, 200 г</t>
  </si>
  <si>
    <t>20С 1345-08</t>
  </si>
  <si>
    <t>4601185008773</t>
  </si>
  <si>
    <t>24601185008777</t>
  </si>
  <si>
    <t>10 цветов в пластмассовом контейнере, стек, 200 г</t>
  </si>
  <si>
    <t>Пластилин Классика 10 цв., стек, 200 г</t>
  </si>
  <si>
    <t>7С 304-08</t>
  </si>
  <si>
    <t>4601185000333</t>
  </si>
  <si>
    <t>24601185000337</t>
  </si>
  <si>
    <t>10 цветов, стек, 200 г</t>
  </si>
  <si>
    <t>Пластилин Классика 12 цв., стек, 240 г</t>
  </si>
  <si>
    <t>7С 331-08</t>
  </si>
  <si>
    <t>4601185000821</t>
  </si>
  <si>
    <t>24601185000825</t>
  </si>
  <si>
    <t>12 цветов, стек, 240 г</t>
  </si>
  <si>
    <t>Пластилин Классика 16 цв., стек, 320 г</t>
  </si>
  <si>
    <t>20С 1329-08</t>
  </si>
  <si>
    <t>4601185008377</t>
  </si>
  <si>
    <t>24601185008371</t>
  </si>
  <si>
    <t>16 цветов, стек, 320 г</t>
  </si>
  <si>
    <t>Пластилин Классика 18 цв., стек, 360 г</t>
  </si>
  <si>
    <t>20С 1330-08</t>
  </si>
  <si>
    <t>4601185008384</t>
  </si>
  <si>
    <t>24601185008388</t>
  </si>
  <si>
    <t>18 цветов, стек, 360 г</t>
  </si>
  <si>
    <t>Пластилин Классика 24 цв., стек, 480 г</t>
  </si>
  <si>
    <t>28С 1642-08</t>
  </si>
  <si>
    <t>4601185013890</t>
  </si>
  <si>
    <t>24601185013894</t>
  </si>
  <si>
    <t>24 цвета, стек, 480 г</t>
  </si>
  <si>
    <t>Пластилин "Классика" 50 г., в ассортименте (в картонной упаковке)</t>
  </si>
  <si>
    <t>25С 1531-08</t>
  </si>
  <si>
    <t>30</t>
  </si>
  <si>
    <t>4601185011605</t>
  </si>
  <si>
    <t>24601185011609</t>
  </si>
  <si>
    <t>Индивидуальные бруски по 50 г. Цвета: красный-5 шт., желтый-5 шт., синий-5 шт., зеленый-5 шт., белый-10 шт.</t>
  </si>
  <si>
    <t>Пластилин "Классика" 32 цв., стек, 640 г</t>
  </si>
  <si>
    <t>31С 2065-08</t>
  </si>
  <si>
    <t>4601185018178</t>
  </si>
  <si>
    <t>24601185018172</t>
  </si>
  <si>
    <t>32 цвета, стек, 640 г</t>
  </si>
  <si>
    <t>Пластилин "Классика" 40 цв., стек, 800 г</t>
  </si>
  <si>
    <t>30С 1922-08</t>
  </si>
  <si>
    <t>4601185016747</t>
  </si>
  <si>
    <t>24601185016741</t>
  </si>
  <si>
    <t>40 цветов, стек, 800 г</t>
  </si>
  <si>
    <t>Пластилин восковой серия "Школа творчества"</t>
  </si>
  <si>
    <t>Пластилин восковой "Школа творчества" 8 цв. (пастельные цвета)</t>
  </si>
  <si>
    <t>29С 1770-08</t>
  </si>
  <si>
    <t>4601185015238</t>
  </si>
  <si>
    <t>24601185015232</t>
  </si>
  <si>
    <t>Пластилин восковой "Школа творчества" 12 цв. (пастельные цвета)</t>
  </si>
  <si>
    <t>29С 1771-08</t>
  </si>
  <si>
    <t>4601185015245</t>
  </si>
  <si>
    <t>24601185015249</t>
  </si>
  <si>
    <t>Пластилин восковой "Школа творчества" 16 цв. (пастельные цвета)</t>
  </si>
  <si>
    <t>29С 1772-08</t>
  </si>
  <si>
    <t>4601185015252</t>
  </si>
  <si>
    <t>24601185015256</t>
  </si>
  <si>
    <t>Пластилин восковой "Школа творчества" 20 цв. (пастельные цвета)</t>
  </si>
  <si>
    <t>31С 2073-08</t>
  </si>
  <si>
    <t>4601185018239</t>
  </si>
  <si>
    <t>24601185018233</t>
  </si>
  <si>
    <t>Пластилин детский серия "Школа творчества"</t>
  </si>
  <si>
    <t>Пластилин "Школа творчества" 9 цв.</t>
  </si>
  <si>
    <t>29С 1762-08</t>
  </si>
  <si>
    <t>4601185015191</t>
  </si>
  <si>
    <t>24601185015195</t>
  </si>
  <si>
    <t>В наборе 9 цветов, стек, 180 г</t>
  </si>
  <si>
    <t>Пластилин "Школа творчества" 12 цв.</t>
  </si>
  <si>
    <t>29С 1763-08</t>
  </si>
  <si>
    <t>4601185015207</t>
  </si>
  <si>
    <t>24601185015201</t>
  </si>
  <si>
    <t>В наборе 12 цветов, стек, 240 г</t>
  </si>
  <si>
    <t>Пластилин "Школа творчества" 15 цв.</t>
  </si>
  <si>
    <t>29С 1764-08</t>
  </si>
  <si>
    <t>4601185015214</t>
  </si>
  <si>
    <t>24601185015218</t>
  </si>
  <si>
    <t>В наборе 15 цветов, стек, 300 г</t>
  </si>
  <si>
    <t>Пластилин "Школа творчества" 21 цв.</t>
  </si>
  <si>
    <t>29С 1765-08</t>
  </si>
  <si>
    <t>4601185015221</t>
  </si>
  <si>
    <t>24601185015225</t>
  </si>
  <si>
    <t>В наборе 21 цвет, стек, 420гр.</t>
  </si>
  <si>
    <t>ПЛАСТИЛИН СЕРИЯ "ВОЛШЕБНАЯ ПАЛИТРА"</t>
  </si>
  <si>
    <t>Пластилин "Волшебная палитра" 12 цв. (золото и серебро)</t>
  </si>
  <si>
    <t>30С 1942-08</t>
  </si>
  <si>
    <t>4601185016969</t>
  </si>
  <si>
    <t>24601185016963</t>
  </si>
  <si>
    <t>12 цветов пластилина, включая брусочки золотого и серебряного цвета, стек, 230 г</t>
  </si>
  <si>
    <t>ПЛАСТИЛИН СЕРИЯ "ФАНТАЗИЯ"</t>
  </si>
  <si>
    <t>мягкий восковой пластилин</t>
  </si>
  <si>
    <t>Пластилин Фантазия  8 цв., стек, 120 г</t>
  </si>
  <si>
    <t>25С 1522-08</t>
  </si>
  <si>
    <t>4601185011537</t>
  </si>
  <si>
    <t>24601185011531</t>
  </si>
  <si>
    <t>8 цветов мягкого воскового пластилина, стек, 120 г</t>
  </si>
  <si>
    <t>Пластилин Фантазия 12 цв., стек, 180 г</t>
  </si>
  <si>
    <t>25С 1523-08</t>
  </si>
  <si>
    <t>4601185011544</t>
  </si>
  <si>
    <t>24601185011548</t>
  </si>
  <si>
    <t>12 цветов мягкого воскового пластилина, стек, 180 г</t>
  </si>
  <si>
    <t>Пластилин Фантазия 18 цв., стек, 270 г</t>
  </si>
  <si>
    <t>25С 1524-08</t>
  </si>
  <si>
    <t>4601185011551</t>
  </si>
  <si>
    <t>24601185011555</t>
  </si>
  <si>
    <t>18 цветов мягкого воскового пластилина, стек, 270 г</t>
  </si>
  <si>
    <t>Пластилин Фантазия 24 цв., стек, 360 г</t>
  </si>
  <si>
    <t>25С 1525-08</t>
  </si>
  <si>
    <t>4601185011568</t>
  </si>
  <si>
    <t>24601185011562</t>
  </si>
  <si>
    <t>24 цвета мягкого воскового пластилина, стек, 360 г</t>
  </si>
  <si>
    <t>Пластилин Фантазия 32 цв., стек, 475 г</t>
  </si>
  <si>
    <t>31С 2066-08</t>
  </si>
  <si>
    <t>4601185018185</t>
  </si>
  <si>
    <t>24601185018189</t>
  </si>
  <si>
    <t>32 цвета мягкого воскового пластилина, стек, 475 г</t>
  </si>
  <si>
    <t>ПЛАСТИЛИН СЕРИЯ "ЛЮКС"</t>
  </si>
  <si>
    <t>специальная рецептура, упаковка в трёхшовный пластиковый пакет</t>
  </si>
  <si>
    <t>Пластилин скульптурный, 300 г (серого цвета)</t>
  </si>
  <si>
    <t>23С 1483-08</t>
  </si>
  <si>
    <t>4601185011032</t>
  </si>
  <si>
    <t>24601185011036</t>
  </si>
  <si>
    <t>Пластилин скульптурный для лепки и моделирования, цвет серый, 300 г</t>
  </si>
  <si>
    <t>Пластилин скульптурный, 300 г (телесного цвета)</t>
  </si>
  <si>
    <t>23С 1482-08</t>
  </si>
  <si>
    <t>4601185011025</t>
  </si>
  <si>
    <t>24601185011029</t>
  </si>
  <si>
    <t>Пластилин скульптурный для лепки и моделирования, цвет телесный, 300 г</t>
  </si>
  <si>
    <t>Пластилин скульптурный, 300 г (оливкового цвета)</t>
  </si>
  <si>
    <t>24С 1506-08</t>
  </si>
  <si>
    <t>4601185011384</t>
  </si>
  <si>
    <t>24601185011388</t>
  </si>
  <si>
    <t>Пластилин скульптурный для лепки и моделирования, цвет оливковый, 300 г</t>
  </si>
  <si>
    <t>Пластилин скульптурный, 300 г (терракового цвета)</t>
  </si>
  <si>
    <t>29С 1698-08</t>
  </si>
  <si>
    <t>4601185014507</t>
  </si>
  <si>
    <t>24601185014501</t>
  </si>
  <si>
    <t>Пластилин скульптурный для лепки и моделирования, цвет терракотовый, 300 г</t>
  </si>
  <si>
    <t>Пластилин скульптурный, 500 г (белого цвета)</t>
  </si>
  <si>
    <t>34С 2244-08</t>
  </si>
  <si>
    <t>4601185020164</t>
  </si>
  <si>
    <t>24601185020168</t>
  </si>
  <si>
    <t>Пластилин скульптурный для лепки и моделирования, цвет белый, 500 г</t>
  </si>
  <si>
    <t>Пластилин скульптурный, 500 г (серого цвета)</t>
  </si>
  <si>
    <t>9С 441-08</t>
  </si>
  <si>
    <t>4601185001248</t>
  </si>
  <si>
    <t>24601185001242</t>
  </si>
  <si>
    <t>Пластилин скульптурный для лепки и моделирования, цвет серый, 500 г</t>
  </si>
  <si>
    <t>Пластилин скульптурный, 500 г (телесного цвета)</t>
  </si>
  <si>
    <t>29С 1697-08</t>
  </si>
  <si>
    <t>4601185014491</t>
  </si>
  <si>
    <t>24601185014495</t>
  </si>
  <si>
    <t>Пластилин скульптурный для лепки и моделирования, цвет телесный, 500 г</t>
  </si>
  <si>
    <t>Пластилин скульптурный, 1000 г (белого цвета)</t>
  </si>
  <si>
    <t>34С 2245-08</t>
  </si>
  <si>
    <t>4601185020171</t>
  </si>
  <si>
    <t>24601185020175</t>
  </si>
  <si>
    <t>Пластилин скульптурный для лепки и моделирования, цвет белый, 1000 г</t>
  </si>
  <si>
    <t>Пластилин скульптурный, 1000 г (серого цвета)</t>
  </si>
  <si>
    <t>34С 2246-08</t>
  </si>
  <si>
    <t>4601185020188</t>
  </si>
  <si>
    <t>24601185020182</t>
  </si>
  <si>
    <t>Пластилин скульптурный для лепки и моделирования, цвет серый, 1000 г</t>
  </si>
  <si>
    <t>Пластилин скульптурный, 1000 г (телесного цвета)</t>
  </si>
  <si>
    <t>34С 2247-08</t>
  </si>
  <si>
    <t>4601185020195</t>
  </si>
  <si>
    <t>24601185020199</t>
  </si>
  <si>
    <t>Пластилин скульптурный для лепки и моделирования, цвет телесный, 1000 г</t>
  </si>
  <si>
    <t>Пластилин скульптурный "ЛЮКС", 1000 г, 2 цвета (белый/серый), 2 стека</t>
  </si>
  <si>
    <t>32С 2097-08</t>
  </si>
  <si>
    <t>4601185018444</t>
  </si>
  <si>
    <t>24601185018448</t>
  </si>
  <si>
    <t>Пластилин скульптурный для лепки и моделирования, цвета: белый 500 г и серый 500 г, 2 стека.</t>
  </si>
  <si>
    <t>Пластилин скульптурный "ЛЮКС", 1000 г, 2 цвета (белый/телесный), 2 стека</t>
  </si>
  <si>
    <t>32С 2098-08</t>
  </si>
  <si>
    <t>4601185018451</t>
  </si>
  <si>
    <t>24601185018455</t>
  </si>
  <si>
    <t>Пластилин скульптурный для лепки и моделирования, цвета: белый 500 г и телесный 500 г, 2 стека.</t>
  </si>
  <si>
    <t>ГЛИНА ДЛЯ ЛЕПКИ СЕРИЯ "ЛЮКС"</t>
  </si>
  <si>
    <t>упакована в трёхшовный пакет из металлизированной плёнки</t>
  </si>
  <si>
    <t>Глина для лепки терракотовая, 250 г</t>
  </si>
  <si>
    <t>32С 2135-08</t>
  </si>
  <si>
    <t>4601185018888</t>
  </si>
  <si>
    <t>34601185018889</t>
  </si>
  <si>
    <t>Глина подготовлена для лепки, не требует обжига, затвердевает на воздухе.</t>
  </si>
  <si>
    <t>250 г</t>
  </si>
  <si>
    <t>Срок годности 36 месяцев.</t>
  </si>
  <si>
    <t>Глина для лепки голубая, 250 г</t>
  </si>
  <si>
    <t>32С 2134-08</t>
  </si>
  <si>
    <t>4601185018871</t>
  </si>
  <si>
    <t>34601185018872</t>
  </si>
  <si>
    <t>Глина для лепки белая, 250 г</t>
  </si>
  <si>
    <t>32С 2133-08</t>
  </si>
  <si>
    <t>4601185018864</t>
  </si>
  <si>
    <t>34601185018865</t>
  </si>
  <si>
    <t>Глина для лепки белая, 500 г</t>
  </si>
  <si>
    <t>31С 1960-08</t>
  </si>
  <si>
    <t>4601185017140</t>
  </si>
  <si>
    <t>24601185017144</t>
  </si>
  <si>
    <t>500 г</t>
  </si>
  <si>
    <t>Глина для лепки голубая, 500 г</t>
  </si>
  <si>
    <t>31С 1961-08</t>
  </si>
  <si>
    <t>4601185017157</t>
  </si>
  <si>
    <t>24601185017151</t>
  </si>
  <si>
    <t>Глина для лепки терракотовая, 500 г</t>
  </si>
  <si>
    <t>31С 1962-08</t>
  </si>
  <si>
    <t>4601185017164</t>
  </si>
  <si>
    <t>24601185017168</t>
  </si>
  <si>
    <t>ВОСКОВЫЕ МЕЛКИ</t>
  </si>
  <si>
    <t>восковые мелки серия  "КРОХА"</t>
  </si>
  <si>
    <t>Восковые мелки на масляной основе "Кроха" 6 цв., трехгранные</t>
  </si>
  <si>
    <t>12С 870-08</t>
  </si>
  <si>
    <t>4601185003921</t>
  </si>
  <si>
    <t>24601185003925</t>
  </si>
  <si>
    <t>6 мелков на масляной основе в индивидуальной бумажной обёртке, трехгранные, 10,5*90 мм, в картонной упаковке с европодвесом.</t>
  </si>
  <si>
    <t>Восковые мелки на масляной основе "Кроха" 12 цв., трехгранные</t>
  </si>
  <si>
    <t>29С 1773-08</t>
  </si>
  <si>
    <t>4601185015276</t>
  </si>
  <si>
    <t>24601185015270</t>
  </si>
  <si>
    <t>12 мелков на масляной основе, трехгранные, 10,5*90мм, в картонной упаковке в 1 ряд с европодвесом.</t>
  </si>
  <si>
    <t>Восковые мелки "Кроха", 15 цв. в стакане</t>
  </si>
  <si>
    <t>12С 877-08</t>
  </si>
  <si>
    <t>4601185005000</t>
  </si>
  <si>
    <t>24601185005004</t>
  </si>
  <si>
    <t>15 мелков разной формы с увеличенным диаметром. Круглой, шестигранной и трехгранной формы.</t>
  </si>
  <si>
    <t>Распродажа</t>
  </si>
  <si>
    <t>Восковые мелки "Геометрические фигуры", 16 шт. в блистере</t>
  </si>
  <si>
    <t>25С 1514-08</t>
  </si>
  <si>
    <t>4601185011438</t>
  </si>
  <si>
    <t>24601185011432</t>
  </si>
  <si>
    <t>16 мелков в форме геометрических фигур четырех основных цветов (красные, желтые, синие, зеленые), в блистере с европодвесом.</t>
  </si>
  <si>
    <t>восковые мелки серия СЕРИЯ "ZOO"</t>
  </si>
  <si>
    <t>восковые мелки шестигранные, картонная упаковка с европодвесом</t>
  </si>
  <si>
    <t>Восковые мелки "ZOO" шестигранные 8*90  6 цв.</t>
  </si>
  <si>
    <t>12С 864-08</t>
  </si>
  <si>
    <t>4601185003860</t>
  </si>
  <si>
    <t>24601185003864</t>
  </si>
  <si>
    <t>Шестигранные 8*90мм, 6 цветов, картонная упаковка, европодвес</t>
  </si>
  <si>
    <t>Восковые мелки "ZOO" шестигранные 8*90  12 цв.</t>
  </si>
  <si>
    <t>12С 865-08</t>
  </si>
  <si>
    <t>4601185003877</t>
  </si>
  <si>
    <t>24601185003871</t>
  </si>
  <si>
    <t>Шестигранные 8*90мм, 12 цветов, картонная упаковка, европодвес</t>
  </si>
  <si>
    <t>Восковые мелки "ZOO" шестигранные 8*90  24 цв.</t>
  </si>
  <si>
    <t>12С 866-08</t>
  </si>
  <si>
    <t>4601185003884</t>
  </si>
  <si>
    <t>24601185003888</t>
  </si>
  <si>
    <t>Шестигранные 8*90мм, 24 цвета, картонная упаковка, европодвес</t>
  </si>
  <si>
    <t>восковые мелки серия  "КЛАССИКА"</t>
  </si>
  <si>
    <t>восковые мелки круглые, картонная упаковка с европодвесом</t>
  </si>
  <si>
    <t>Восковые мелки "Классика" круглые 8*90  6 цв.</t>
  </si>
  <si>
    <t>12С 860-08</t>
  </si>
  <si>
    <t>4601185003822</t>
  </si>
  <si>
    <t>24601185003826</t>
  </si>
  <si>
    <t>Круглые, 8*90мм, 6 цветов,картонная упаковка, европодвес</t>
  </si>
  <si>
    <t>Восковые мелки "Классика" круглые 8*90  12 цв.</t>
  </si>
  <si>
    <t>12С 861-08</t>
  </si>
  <si>
    <t>4601185003839</t>
  </si>
  <si>
    <t>24601185003833</t>
  </si>
  <si>
    <t>Круглые, 8*90мм, 12 цветов,картонная упаковка, европодвес</t>
  </si>
  <si>
    <t>Восковые мелки "Классика" круглые 8*90  24 цв.</t>
  </si>
  <si>
    <t>12С 862-08</t>
  </si>
  <si>
    <t>4601185003846</t>
  </si>
  <si>
    <t>24601185003840</t>
  </si>
  <si>
    <t>Круглые, 8*90мм, 24 цвета, картонная упаковка, европодвес</t>
  </si>
  <si>
    <t>восковые мелки серия "ВОЛШЕБНАЯ ПАЛИТРА"</t>
  </si>
  <si>
    <t>Восковые мелки "Волшебная палитра", 18 цв. пластмассовая упаковка</t>
  </si>
  <si>
    <t>30С 1944-08</t>
  </si>
  <si>
    <t>4601185016976</t>
  </si>
  <si>
    <t>24601185016970</t>
  </si>
  <si>
    <t>16 классических цветов + 1 золотистый и 1 серебристый, круглые, 8*90мм, пластмассовая упаковка с прозрачной крышкой</t>
  </si>
  <si>
    <t>Восковые мелки на масляной основе "Волшебная палитра", 12 цв.</t>
  </si>
  <si>
    <t>30С 1943-08</t>
  </si>
  <si>
    <t>4601185016983</t>
  </si>
  <si>
    <t>24601185016987</t>
  </si>
  <si>
    <t>10 классических цветов + 1 золотистый и 1 серебристый, круглые, 8*90мм, картонная упаковка, европодвес</t>
  </si>
  <si>
    <t>восковые мелки  серия "ФАНТАЗИЯ"</t>
  </si>
  <si>
    <t>восковые мелки на масляной основе круглые, картонная упаковка с европодвесом</t>
  </si>
  <si>
    <t>Восковые мелки на масляной основе "Фантазия" 9,5*90  6 цв.</t>
  </si>
  <si>
    <t>25С 1519-08</t>
  </si>
  <si>
    <t>4601185011506</t>
  </si>
  <si>
    <t>24601185011500</t>
  </si>
  <si>
    <t>6 мелков на масляной основе в индивидуальной бумажной обёртке, круглые, 9,5*90мм, в картонной упаковке с европодвесом.</t>
  </si>
  <si>
    <t>Восковые мелки на масляной основе "Фантазия" 9,5*90  12 цв.</t>
  </si>
  <si>
    <t>25С 1520-08</t>
  </si>
  <si>
    <t>4601185011513</t>
  </si>
  <si>
    <t>24601185011517</t>
  </si>
  <si>
    <t>12 мелков на масляной основе в индивидуальной бумажной обёртке, круглые, 9,5*90мм, в картонной упаковке с европодвесом.</t>
  </si>
  <si>
    <t>Восковые мелки на масляной основе "Фантазия" 9,5*90  24 цв.</t>
  </si>
  <si>
    <t>25С 1521-08</t>
  </si>
  <si>
    <t>4601185011520</t>
  </si>
  <si>
    <t>24601185011524</t>
  </si>
  <si>
    <t>24 мелка на масляной основе в индивидуальной бумажной обёртке, круглые, 9,5*90мм, в картонной упаковке с европодвесом.</t>
  </si>
  <si>
    <t>Восковые мелки на масляной основе "Фантазия" 9,5*90  15 цв., пластмассовая упаковка</t>
  </si>
  <si>
    <t>30С 1930-08</t>
  </si>
  <si>
    <t>4601185016877</t>
  </si>
  <si>
    <t>24601185016871</t>
  </si>
  <si>
    <t>пастель масляная серия "ЛЮКС"</t>
  </si>
  <si>
    <t>Пастель масляная "Люкс" 12 цв (круглая)</t>
  </si>
  <si>
    <t>30С 1936-08</t>
  </si>
  <si>
    <t>4601185016891</t>
  </si>
  <si>
    <t>24601185016895</t>
  </si>
  <si>
    <t>Цена снижена 
до 31.10.2024</t>
  </si>
  <si>
    <t>Пастель масляная "Люкс" 18 цв (круглая)</t>
  </si>
  <si>
    <t>30С 1937-08</t>
  </si>
  <si>
    <t>4601185016907</t>
  </si>
  <si>
    <t>24601185016901</t>
  </si>
  <si>
    <t>Пастель масляная "Люкс" 24 цв (круглая)</t>
  </si>
  <si>
    <t>30С 1938-08</t>
  </si>
  <si>
    <t>4601185016914</t>
  </si>
  <si>
    <t>24601185016918</t>
  </si>
  <si>
    <t>Пастель масляная "Люкс" 36 цв (круглая)</t>
  </si>
  <si>
    <t>30С 1939-08</t>
  </si>
  <si>
    <t>4601185016921</t>
  </si>
  <si>
    <t>24601185016925</t>
  </si>
  <si>
    <t>Пастель масляная "Люкс" 48 цв (круглая)</t>
  </si>
  <si>
    <t>30С 1940-08</t>
  </si>
  <si>
    <t>4601185016938</t>
  </si>
  <si>
    <t>24601185016932</t>
  </si>
  <si>
    <t>пастель масляная "ШКОЛА ТВОРЧЕСТВА"</t>
  </si>
  <si>
    <t>Пастель масляная "Школа творчества" трехгранная, 12 цв.</t>
  </si>
  <si>
    <t>31С 1971-08</t>
  </si>
  <si>
    <t>4601185017386</t>
  </si>
  <si>
    <t>24601185017380</t>
  </si>
  <si>
    <t>12 цветов пастели в индивидуальной бумажной обёртке, на пластиковой подложке, в картонной упаковке</t>
  </si>
  <si>
    <t>Пастель масляная "Школа творчества" трехгранная,18 цв.</t>
  </si>
  <si>
    <t>31С 1972-08</t>
  </si>
  <si>
    <t>4601185017393</t>
  </si>
  <si>
    <t>24601185017397</t>
  </si>
  <si>
    <t>18 цветов пастели в индивидуальной бумажной обёртке, на пластиковой подложке, в картонной упаковке</t>
  </si>
  <si>
    <t>Пастель масляная "Школа творчества" трехгранная, 24 цв.</t>
  </si>
  <si>
    <t>31С 1973-08</t>
  </si>
  <si>
    <t>4601185017409</t>
  </si>
  <si>
    <t>24601185017403</t>
  </si>
  <si>
    <t>24 цвета пастели в индивидуальной бумажной обёртке, на пластиковой подложке, в картонной упаковке</t>
  </si>
  <si>
    <t>КАРАНДАШИ ЦВЕТНЫЕ</t>
  </si>
  <si>
    <t>Карандаши цветные шестигранные деревянные</t>
  </si>
  <si>
    <t>Карандаши "Аниме"</t>
  </si>
  <si>
    <t>Карандаши цветные шестигранные "Аниме" 12 цветов (синяя упаковка)</t>
  </si>
  <si>
    <t>33С 2216-08</t>
  </si>
  <si>
    <t>8</t>
  </si>
  <si>
    <t>4601185019816</t>
  </si>
  <si>
    <t>34601185019817</t>
  </si>
  <si>
    <t>В наборе 12 цветов: Черный, Коричневый, Красный, Желтый, Салатовый, Синий, Оранжевый, Персиковый, Зеленый, Голубой, Фиолетовый, Розовый.</t>
  </si>
  <si>
    <t>Карандаши цветные шестигранные "Аниме" 12 цветов (сиреневая упаковка)</t>
  </si>
  <si>
    <t>33С 2217-08</t>
  </si>
  <si>
    <t>4601185019823</t>
  </si>
  <si>
    <t>34601185019824</t>
  </si>
  <si>
    <t>Карандаши "Классика"</t>
  </si>
  <si>
    <t>деревянные карандаши</t>
  </si>
  <si>
    <t>Карандаши цветные шестигранные "Классика" 6 цветов</t>
  </si>
  <si>
    <t>29С 1709-08</t>
  </si>
  <si>
    <t>16</t>
  </si>
  <si>
    <t>4601185014712</t>
  </si>
  <si>
    <t>54601185014717</t>
  </si>
  <si>
    <t>В наборе 6 цветов: Черный, Коричневый, Красный, Желтый, Салатовый, Синий.</t>
  </si>
  <si>
    <t>Карандаши цветные шестигранные "Классика" 12 цветов</t>
  </si>
  <si>
    <t>29С 1710-08</t>
  </si>
  <si>
    <t>4601185014729</t>
  </si>
  <si>
    <t>44601185014727</t>
  </si>
  <si>
    <t>Карандаши цветные шестигранные "Классика" 18 цветов</t>
  </si>
  <si>
    <t>29С 1711-08</t>
  </si>
  <si>
    <t>4601185014736</t>
  </si>
  <si>
    <t>54601185014731</t>
  </si>
  <si>
    <t>Карандаши цветные шестигранные "Классика" 24 цвета</t>
  </si>
  <si>
    <t>29С 1712-08</t>
  </si>
  <si>
    <t>4601185014743</t>
  </si>
  <si>
    <t>64601185014745</t>
  </si>
  <si>
    <t>Карандаши цветные шестигранные "Классика" 36 цв.</t>
  </si>
  <si>
    <t>31С 2032-08</t>
  </si>
  <si>
    <t>6</t>
  </si>
  <si>
    <t>4601185017812</t>
  </si>
  <si>
    <t>24601185017816</t>
  </si>
  <si>
    <t>Карандаши цветные шестигранные "Классика" 48 цв.</t>
  </si>
  <si>
    <t>31С 2033-08</t>
  </si>
  <si>
    <t>4601185017829</t>
  </si>
  <si>
    <t>24601185017823</t>
  </si>
  <si>
    <t>Карандаши цветные шестигранные двусторонние "Классика" 6 шт./12 цв.</t>
  </si>
  <si>
    <t>33С 2189-08</t>
  </si>
  <si>
    <t>4601185019502</t>
  </si>
  <si>
    <t>24601185019506</t>
  </si>
  <si>
    <t>Карандаши цветные шестигранные двусторонние "Классика" 12 шт./24 цв.</t>
  </si>
  <si>
    <t>33С 2190-08</t>
  </si>
  <si>
    <t>4601185019519</t>
  </si>
  <si>
    <t>24601185019513</t>
  </si>
  <si>
    <t>Карандаши акварельные "Классика цвета"</t>
  </si>
  <si>
    <t>карандаши акварельные с кистью</t>
  </si>
  <si>
    <t>Карандаши акварельные «Классика цвета» 6 цв. с кистью</t>
  </si>
  <si>
    <t>32С 2089-08</t>
  </si>
  <si>
    <t>24</t>
  </si>
  <si>
    <t>4601185018369</t>
  </si>
  <si>
    <t>24601185018363</t>
  </si>
  <si>
    <t>В наборе 6 цветов: Черный, Коричневый, Красный, Желтый, Салатовый, Синий + кисть.</t>
  </si>
  <si>
    <t>Карандаши акварельные «Классика цвета» 12 цв. с кистью</t>
  </si>
  <si>
    <t>32С 2090-08</t>
  </si>
  <si>
    <t>4601185018376</t>
  </si>
  <si>
    <t>44601185018374</t>
  </si>
  <si>
    <t>В наборе 12 цветов: Черный, Коричневый, Красный, Желтый, Салатовый, Синий, Оранжевый, Персиковый, Зеленый, Голубой, Фиолетовый, Розовый + кисть.</t>
  </si>
  <si>
    <t>Карандаши акварельные «Классика цвета» 18 цв. с кистью</t>
  </si>
  <si>
    <t>32С 2091-08</t>
  </si>
  <si>
    <t>4601185018383</t>
  </si>
  <si>
    <t>24601185018387</t>
  </si>
  <si>
    <t>Карандаши акварельные «Классика цвета» 24 цв. с кистью</t>
  </si>
  <si>
    <t>32С 2092-08</t>
  </si>
  <si>
    <t>4601185018390</t>
  </si>
  <si>
    <t>24601185018394</t>
  </si>
  <si>
    <t>Карандаши "ZOO"</t>
  </si>
  <si>
    <t>пластиковые карандаши</t>
  </si>
  <si>
    <t>Карандаши цветные шестигранные "ZOO" 6 цв. (пластиковые)</t>
  </si>
  <si>
    <t>29С 1739-08</t>
  </si>
  <si>
    <t>4601185014842</t>
  </si>
  <si>
    <t>34601185014843</t>
  </si>
  <si>
    <t>Шестигранные пластиковые цветные карандаши. Упаковка с европодвесом.</t>
  </si>
  <si>
    <t>Состав карандашей в наборе на 6 цветов: чёрный, коричневый, красный, темно-зелёный, синий, жёлтый.</t>
  </si>
  <si>
    <t>Карандаши цветные шестигранные "ZOO" 12 цв. (пластиковые)</t>
  </si>
  <si>
    <t>29С 1740-08</t>
  </si>
  <si>
    <t>4601185014859</t>
  </si>
  <si>
    <t>34601185014850</t>
  </si>
  <si>
    <t>Шестигранные пластиковые цветные карандаши.</t>
  </si>
  <si>
    <t>Карандаши цветные шестигранные "ZOO" 18 цв. (пластиковые)</t>
  </si>
  <si>
    <t>29С 1741-08</t>
  </si>
  <si>
    <t>4601185014927</t>
  </si>
  <si>
    <t>44601185014925</t>
  </si>
  <si>
    <t>Карандаши пластиковые цветные шестигранные</t>
  </si>
  <si>
    <t>Карандаши цветные шестигранные "ZOO" 24 цв. (пластиковые)</t>
  </si>
  <si>
    <t>29С 1742-08</t>
  </si>
  <si>
    <t>4601185014873</t>
  </si>
  <si>
    <t>34601185014874</t>
  </si>
  <si>
    <t>Карандаши пластиковые цветные шестигранные</t>
  </si>
  <si>
    <t>Карандаши цветные шестигранные "ZOO" 36 цв. (пластиковые)</t>
  </si>
  <si>
    <t>31С 1998-08</t>
  </si>
  <si>
    <t>4601185017522</t>
  </si>
  <si>
    <t>34601185017523</t>
  </si>
  <si>
    <t>Шестигранные пластиковые цветные карандаши</t>
  </si>
  <si>
    <t>Карандаши "Школа творчества"</t>
  </si>
  <si>
    <t>Карандаши трехгранные "Школа Творчества" 6 цв.</t>
  </si>
  <si>
    <t>30С 1805-08</t>
  </si>
  <si>
    <t>4601185015368</t>
  </si>
  <si>
    <t>44601185015366</t>
  </si>
  <si>
    <t>Карандаши трехгранные "Школа Творчества" 12 цв.</t>
  </si>
  <si>
    <t>30С 1806-08</t>
  </si>
  <si>
    <t>4601185015375</t>
  </si>
  <si>
    <t>44601185015373</t>
  </si>
  <si>
    <t>Карандаши трехгранные "Школа Творчества" 18 цв.</t>
  </si>
  <si>
    <t>30С 1807-08</t>
  </si>
  <si>
    <t>4601185015382</t>
  </si>
  <si>
    <t>44601185015380</t>
  </si>
  <si>
    <t>Карандаши трехгранные "Школа Творчества" 24 цв.</t>
  </si>
  <si>
    <t>30С 1808-08</t>
  </si>
  <si>
    <t>4601185015399</t>
  </si>
  <si>
    <t>24601185015393</t>
  </si>
  <si>
    <t>Карандаши со спецэффектами</t>
  </si>
  <si>
    <t>Карандаши цветные, МЕТАЛЛИК, 6 цв.</t>
  </si>
  <si>
    <t>33С 2192-08</t>
  </si>
  <si>
    <t>4601185019533</t>
  </si>
  <si>
    <t>24601185019537</t>
  </si>
  <si>
    <t>6 цветов</t>
  </si>
  <si>
    <t>Карандаши цветные НЕОН, 6 цв.</t>
  </si>
  <si>
    <t>33С 2191-08</t>
  </si>
  <si>
    <t>4601185019526</t>
  </si>
  <si>
    <t>24601185019520</t>
  </si>
  <si>
    <t>АЛЬБОМЫ ДЛЯ РИСОВАНИЯ</t>
  </si>
  <si>
    <t>Альбом для рисования на пружине с перфорацией «Фантазия» А4, 24 листа (Динозавр), внутренний блок 100 г/м2</t>
  </si>
  <si>
    <t>31С 1985-08</t>
  </si>
  <si>
    <t>4601185017355</t>
  </si>
  <si>
    <t>24601185017359</t>
  </si>
  <si>
    <t>Упаковка отсутствует.</t>
  </si>
  <si>
    <t>Срок службы (годности) не установлен.</t>
  </si>
  <si>
    <t>Альбом для рисования на пружине с перфорацией «Фантазия» А4, 40 листов  (Эльф), внутренний блок 100 г/м2</t>
  </si>
  <si>
    <t>31С 1986-08</t>
  </si>
  <si>
    <t>4601185017362</t>
  </si>
  <si>
    <t>24601185017366</t>
  </si>
  <si>
    <t>Альбом для рисования на скрепке «Zoo» А4, 24 листа (Слон), внутренний блок 100 г/м2</t>
  </si>
  <si>
    <t>31С 1955-08</t>
  </si>
  <si>
    <t>4601185017089</t>
  </si>
  <si>
    <t>24601185017083</t>
  </si>
  <si>
    <t>Альбом для рисования на склейке «Zoo» А4, 24 листа  (Колибри), внутренний блок 100 г/м2</t>
  </si>
  <si>
    <t>31С 1990-08</t>
  </si>
  <si>
    <t>4601185017379</t>
  </si>
  <si>
    <t>24601185017373</t>
  </si>
  <si>
    <t>Упаковка отсутствует</t>
  </si>
  <si>
    <t>Альбом для рисования на скрепке "Классика цвета" А4, 12 листов, внутренний блок 120 г/м2</t>
  </si>
  <si>
    <t>31С 1967-08</t>
  </si>
  <si>
    <t>4601185017201</t>
  </si>
  <si>
    <t>24601185017205</t>
  </si>
  <si>
    <t>Альбом для рисования на скрепке «Классика цвета» А4, 24 листа, внутренний блок 120 г/м2</t>
  </si>
  <si>
    <t>31С 1956-08</t>
  </si>
  <si>
    <t>4601185017096</t>
  </si>
  <si>
    <t>24601185017090</t>
  </si>
  <si>
    <t>Альбом для рисования на пружине с перфорацией "Школа творчества" А4, 24 листа ("Машина")</t>
  </si>
  <si>
    <t>30С 1780-08</t>
  </si>
  <si>
    <t>4601185015450</t>
  </si>
  <si>
    <t>24601185015454</t>
  </si>
  <si>
    <t>Альбом для рисования на пружине с перфорацией "Школа творчества" А4, 24 листа ("Натюрморт")</t>
  </si>
  <si>
    <t>30С 1779-08</t>
  </si>
  <si>
    <t>4601185015443</t>
  </si>
  <si>
    <t>24601185015447</t>
  </si>
  <si>
    <t>Альбом для рисования на пружине с перфорацией "Школа творчества" А4, 40 листов ("Цветы")</t>
  </si>
  <si>
    <t>30С 1785-08</t>
  </si>
  <si>
    <t>4601185015504</t>
  </si>
  <si>
    <t>24601185015508</t>
  </si>
  <si>
    <t>Альбом для рисования на склейке "Школа творчества" А4, 24 листа ("Пейзаж")</t>
  </si>
  <si>
    <t>30С 1781-08</t>
  </si>
  <si>
    <t>4601185015467</t>
  </si>
  <si>
    <t>24601185015461</t>
  </si>
  <si>
    <t>Альбом для рисования на склейке "Школа творчества" А4, 24 листа ("Чайка")</t>
  </si>
  <si>
    <t>30С 1782-08</t>
  </si>
  <si>
    <t>4601185015474</t>
  </si>
  <si>
    <t>24601185015478</t>
  </si>
  <si>
    <t>Альбом для рисования на склейке "Школа творчества" А4, 40 листов ("Озеро")</t>
  </si>
  <si>
    <t>30С 1788-08</t>
  </si>
  <si>
    <t>4601185015535</t>
  </si>
  <si>
    <t>24601185015539</t>
  </si>
  <si>
    <t>Альбом для рисования на склейке "Школа творчества" А4, 40 листов ("Осень")</t>
  </si>
  <si>
    <t>30С 1787-08</t>
  </si>
  <si>
    <t>4601185015528</t>
  </si>
  <si>
    <t>24601185015522</t>
  </si>
  <si>
    <t>Альбом для рисования на скрепке "Школа творчества" А4, 12 листов ("Самолет")</t>
  </si>
  <si>
    <t>30С 1775-08</t>
  </si>
  <si>
    <t>4601185015405</t>
  </si>
  <si>
    <t>24601185015409</t>
  </si>
  <si>
    <t>Альбом для рисования на скрепке "Школа творчества" А4, 24 листа ("Замок")</t>
  </si>
  <si>
    <t>30С 1777-08</t>
  </si>
  <si>
    <t>4601185015429</t>
  </si>
  <si>
    <t>24601185015423</t>
  </si>
  <si>
    <t>СКЕТЧБУКИ</t>
  </si>
  <si>
    <t>Блокноты для зарисовок</t>
  </si>
  <si>
    <t>Скетчбук "ЛЮКС", А4, 50 л.</t>
  </si>
  <si>
    <t>32С 2084-08</t>
  </si>
  <si>
    <t>4601185018314</t>
  </si>
  <si>
    <t>24601185018318</t>
  </si>
  <si>
    <t>50 листов</t>
  </si>
  <si>
    <t>Скетчбук "ЛЮКС", А5, 50 л.</t>
  </si>
  <si>
    <t>32С 2085-08</t>
  </si>
  <si>
    <t>4601185018321</t>
  </si>
  <si>
    <t>24601185018325</t>
  </si>
  <si>
    <t>Скетчбук "ЛЮКС", А5+,50л</t>
  </si>
  <si>
    <t>32С 2086-08</t>
  </si>
  <si>
    <t>4601185018338</t>
  </si>
  <si>
    <t>24601185018332</t>
  </si>
  <si>
    <t>БУМАГА ДЛЯ РИСОВАНИЯ (папки)</t>
  </si>
  <si>
    <t>Бумага для пастели "ЛЮКС", А4,10л, слоновая кость</t>
  </si>
  <si>
    <t>32С 2083-08</t>
  </si>
  <si>
    <t>4601185019106</t>
  </si>
  <si>
    <t>24601185019100</t>
  </si>
  <si>
    <t>Бумага для пастели "ЛЮКС" предназначена для рисования сухой и масляной пастелью, восковыми мелками, для смешанных техник рисования.</t>
  </si>
  <si>
    <t>Высококачественная рисовальная бумага для пастели плотностью 160 г/м2, формат А4 (210*297), 10 листов в картонной папке на два клапана.</t>
  </si>
  <si>
    <t>Бумага для пастели "ЛЮКС", А3,10л, слоновая кость</t>
  </si>
  <si>
    <t>32С 2082-08</t>
  </si>
  <si>
    <t>4601185019090</t>
  </si>
  <si>
    <t>24601185019094</t>
  </si>
  <si>
    <t>Высококачественная рисовальная бумага для пастели плотностью 160 г/м2, формат А3 (297*420), 10 листов в картонной папке на два клапана.</t>
  </si>
  <si>
    <t>Бумага для пастели "ЛЮКС", А4, 10л, 2 цвета</t>
  </si>
  <si>
    <t>33С 2161-08</t>
  </si>
  <si>
    <t>4601185019274</t>
  </si>
  <si>
    <t>34601185019275</t>
  </si>
  <si>
    <t>Бумага для пастели "ЛЮКС", А3, 10л, 2 цвета</t>
  </si>
  <si>
    <t>33С 2160-08</t>
  </si>
  <si>
    <t>4601185019267</t>
  </si>
  <si>
    <t>34601185019268</t>
  </si>
  <si>
    <t>Бумага для акварели "ЛЮКС", А3,16 л. в папке. Формат А3 (297*420), 16 листов</t>
  </si>
  <si>
    <t>32С 2078-08</t>
  </si>
  <si>
    <t>4601185019076</t>
  </si>
  <si>
    <t>24601185019070</t>
  </si>
  <si>
    <t>Высококачественная рисовальная бумага "Гознак" плотностью 200 г/м2, формат А3 (297*420), 16 листов в картонной папке на два клапана.</t>
  </si>
  <si>
    <t>Бумага для акварели "ЛЮКС", А4,16 л. в папке. Формат А4 (210*297), 16 листов</t>
  </si>
  <si>
    <t>32С 2079-08</t>
  </si>
  <si>
    <t>4601185019083</t>
  </si>
  <si>
    <t>24601185019087</t>
  </si>
  <si>
    <t>Высококачественная рисовальная бумага "Гознак" плотностью 200 г/м2, формат А4 (210 х 297), 16 листов в картонной папке на два клапана.</t>
  </si>
  <si>
    <t>Бумага для акварели "Школа творчества" в папке.Формат А4 (210*297), 10 листов</t>
  </si>
  <si>
    <t>30С 1797-08</t>
  </si>
  <si>
    <t>4601185015627</t>
  </si>
  <si>
    <t>24601185015621</t>
  </si>
  <si>
    <t>Высококачественная рисовальная бумага "Гознак".Формат А4 (210*297), 10 листов</t>
  </si>
  <si>
    <t>Бумага для акварели "Школа творчества" в папке.Формат А3 (297*420), 10 листов</t>
  </si>
  <si>
    <t>30С 1798-08</t>
  </si>
  <si>
    <t>4601185015634</t>
  </si>
  <si>
    <t>24601185015638</t>
  </si>
  <si>
    <t>Высококачественная рисовальная бумага "Гознак" плотностью 200 г/м2, формат А3 (297*420), 10 листов в картонной папке на два клапана.</t>
  </si>
  <si>
    <t>Бумага для гуаши "Люкс" А4, в папке, (210*297), 15 листов</t>
  </si>
  <si>
    <t>32С 2081-08</t>
  </si>
  <si>
    <t>4601185018307</t>
  </si>
  <si>
    <t>34601185018308</t>
  </si>
  <si>
    <t>Высококачественная рисовальная бумага, Формат А4, 15 листов</t>
  </si>
  <si>
    <t>Бумага для гуаши "Люкс" А3, в папке, (297*420), 15 листов</t>
  </si>
  <si>
    <t>32С 2080-08</t>
  </si>
  <si>
    <t>4601185018291</t>
  </si>
  <si>
    <t>34601185018292</t>
  </si>
  <si>
    <t>Высококачественная рисовальная бумага, Формат А3, 15 листов</t>
  </si>
  <si>
    <t>КИСТИ</t>
  </si>
  <si>
    <t>Кисти в наборах</t>
  </si>
  <si>
    <t>Набор из 3 кистей "ZOO", ПОНИ</t>
  </si>
  <si>
    <t>33С 2183-08</t>
  </si>
  <si>
    <t>10</t>
  </si>
  <si>
    <t>4601185019441</t>
  </si>
  <si>
    <t>24601185019445</t>
  </si>
  <si>
    <t>Набор кистей ПОНИ 3 шт., (круглые №: 2, 5, 8)</t>
  </si>
  <si>
    <t>Набор из 5 кистей "ZOO", ПОНИ</t>
  </si>
  <si>
    <t>33С 2184-08</t>
  </si>
  <si>
    <t>4601185019458</t>
  </si>
  <si>
    <t>24601185019452</t>
  </si>
  <si>
    <t>Набор кистей ПОНИ 5 шт., (круглые №: 1, 2, 3, 4, 5)</t>
  </si>
  <si>
    <t>Набор из 3 кистей "ZOO", СИНТЕТИКА</t>
  </si>
  <si>
    <t>33С 2185-08</t>
  </si>
  <si>
    <t>4601185019465</t>
  </si>
  <si>
    <t>24601185019469</t>
  </si>
  <si>
    <t>Набор кистей СИНТЕТИКА, КРУГЛЫЕ, 3 шт., (№: 2, 3, 5)</t>
  </si>
  <si>
    <t>Набор из 4 кистей "ZOO", СИНТЕТИКА, МИКС</t>
  </si>
  <si>
    <t>33С 2186-08</t>
  </si>
  <si>
    <t>4601185019472</t>
  </si>
  <si>
    <t>24601185019476</t>
  </si>
  <si>
    <t>Набор кистей СИНТЕТИКА, КРУГЛЫЕ+ПЛОСКИЕ, 4 шт. (кисти круглые №: 3, 4, 5; плоская №: 7)</t>
  </si>
  <si>
    <t>Набор из 5 кистей "ZOO", СИНТЕТИКА, МИКС</t>
  </si>
  <si>
    <t>33С 2187-08</t>
  </si>
  <si>
    <t>4601185019489</t>
  </si>
  <si>
    <t>24601185019483</t>
  </si>
  <si>
    <t>Набор кистей СИНТЕТИКА, КРУГЛЫЕ+ПЛОСКИЕ, 5 шт. (кисти круглые №: 1, 3, 5; плоские №: 6, 8)</t>
  </si>
  <si>
    <t>Набор из 3 кистей "Классика цвета", БЕЛКА (кругл.2 ,3, 5)</t>
  </si>
  <si>
    <t>33С 2176-08</t>
  </si>
  <si>
    <t>5</t>
  </si>
  <si>
    <t>4601185019557</t>
  </si>
  <si>
    <t>24601185019551</t>
  </si>
  <si>
    <t>Состав набора:
Кисть круглая БЕЛКА №2;
Кисть круглая БЕЛКА №3;
Кисть круглая БЕЛКА №5.
Упаковка - блистер с европодвесм.</t>
  </si>
  <si>
    <t>Набор из 3 кистей "Классика цвета", ПОНИ (кругл.2, 5, 8)</t>
  </si>
  <si>
    <t>33С 2177-08</t>
  </si>
  <si>
    <t>4601185019564</t>
  </si>
  <si>
    <t>24601185019568</t>
  </si>
  <si>
    <t>Состав набора:
Кисть круглая ПОНИ №2;
Кисть круглая ПОНИ №5;
Кисть круглая ПОНИ  №8.
Упаковка - блистер с европодвесм.</t>
  </si>
  <si>
    <t>Набор из 5 кистей "Классика цвета", ПОНИ  (кругл.1, 2, 3, 4, 5)</t>
  </si>
  <si>
    <t>33С 2178-08</t>
  </si>
  <si>
    <t>4601185019571</t>
  </si>
  <si>
    <t>24601185019575</t>
  </si>
  <si>
    <t>Набор из 3 кистей "Классика цвета", СИНТЕТИКА (кругл.2, 3, 5)</t>
  </si>
  <si>
    <t>33С 2179-08</t>
  </si>
  <si>
    <t>4601185019588</t>
  </si>
  <si>
    <t>24601185019582</t>
  </si>
  <si>
    <t>Состав набора:
Кисть круглая СИНТЕТИКА №2;
Кисть круглая СИНТЕТИКА №3;
Кисть круглая СИНТЕТИКА №5;
Упаковка - блистер с европодвесм.</t>
  </si>
  <si>
    <t>Набор из 5 кистей "Классика цвета", СИНТЕТИКА (кругл.1, 2, 3, 4, 5)</t>
  </si>
  <si>
    <t>33С 2180-08</t>
  </si>
  <si>
    <t>4601185019595</t>
  </si>
  <si>
    <t>24601185019599</t>
  </si>
  <si>
    <t>Набор из 4 кистей "Классика цвета", СИНТЕТИКА (кругл.3, 4, 5; пл.7)</t>
  </si>
  <si>
    <t>33С 2181-08</t>
  </si>
  <si>
    <t>4601185019601</t>
  </si>
  <si>
    <t>24601185019605</t>
  </si>
  <si>
    <t>Набор из 5 кистей "Классика цвета", СИНТЕТИКА (кругл.1, 3, 5; пл. 6, 8)</t>
  </si>
  <si>
    <t>33С 2182-08</t>
  </si>
  <si>
    <t>4601185019618</t>
  </si>
  <si>
    <t>24601185019612</t>
  </si>
  <si>
    <t>ЦВЕТНАЯ БУМАГА</t>
  </si>
  <si>
    <t>Набор цветной бумаги "Zoo" А4, 8 цветов, 8 листов, односторонняя  (Рысь)</t>
  </si>
  <si>
    <t>31С 1983-08</t>
  </si>
  <si>
    <t>4601185017331</t>
  </si>
  <si>
    <t>24601185017335</t>
  </si>
  <si>
    <t>Набор цветной бумаги 8 листов в папке с 2 клапанами.</t>
  </si>
  <si>
    <t>Набор цветной бумаги "Школа творчества" А4, 10 цветов, 10 листов</t>
  </si>
  <si>
    <t>30С 1789-08</t>
  </si>
  <si>
    <t>4601185015542</t>
  </si>
  <si>
    <t>24601185015546</t>
  </si>
  <si>
    <t>Набор цветной бумаги 10 листов в папке с 2 клапанами.</t>
  </si>
  <si>
    <t>Набор цветной бумаги "Школа творчества" А4, 8 цветов, 16 листов</t>
  </si>
  <si>
    <t>30С 1790-08</t>
  </si>
  <si>
    <t>4601185015559</t>
  </si>
  <si>
    <t>24601185015553</t>
  </si>
  <si>
    <t>Набор цветной бумаги 16 листов/8 цветов в папке с 2 клапанами.</t>
  </si>
  <si>
    <t>Набор цветной двусторонней бумаги "Школа творчества" А4, 8 цветов, 16 листов</t>
  </si>
  <si>
    <t>30С 1791-08</t>
  </si>
  <si>
    <t>4601185015566</t>
  </si>
  <si>
    <t>24601185015560</t>
  </si>
  <si>
    <t>НАБОРЫ С ЦВЕТНОЙ БУМАГОЙ И КАРТОНОМ</t>
  </si>
  <si>
    <t>цветная бумага, цветной картон, белый картон</t>
  </si>
  <si>
    <t>Набор цветной бумаги и картона «Классика цвета» А4, 20 листов</t>
  </si>
  <si>
    <t>31С 1957-08</t>
  </si>
  <si>
    <t>4601185017102</t>
  </si>
  <si>
    <t>24601185017106</t>
  </si>
  <si>
    <t>Цветная бумага офсетная - 8 листов, цветной картон немелованный - 8 листов, белый картон мелованный - 4 листа</t>
  </si>
  <si>
    <t>Набор цветной бумаги и картона «Zoo» А4, 20 листов (Лев)</t>
  </si>
  <si>
    <t>31С 1958-08</t>
  </si>
  <si>
    <t>4601185017119</t>
  </si>
  <si>
    <t>24601185017113</t>
  </si>
  <si>
    <t>НАБОРЫ С КАРТОНОМ</t>
  </si>
  <si>
    <t>Белый картон</t>
  </si>
  <si>
    <t>Набор белого картона "Zoo" А4, 8 листов (немелованный) (Барс)</t>
  </si>
  <si>
    <t>31С 1982-08</t>
  </si>
  <si>
    <t>4601185017324</t>
  </si>
  <si>
    <t>24601185017328</t>
  </si>
  <si>
    <t>Набор из 8 листов белого немелованного картона в папке.</t>
  </si>
  <si>
    <t>Набор белого картона "Школа творчества" А4, 8 листов (немелованный)</t>
  </si>
  <si>
    <t>30С 1792-08</t>
  </si>
  <si>
    <t>4601185015573</t>
  </si>
  <si>
    <t>24601185015577</t>
  </si>
  <si>
    <t>Набор белого картона "Школа творчества" А4, 8 листов (мелованный)</t>
  </si>
  <si>
    <t>30С 1793-08</t>
  </si>
  <si>
    <t>4601185015580</t>
  </si>
  <si>
    <t>24601185015584</t>
  </si>
  <si>
    <t>Набор из 8 листов белого мелованного картона в папке.</t>
  </si>
  <si>
    <t>Цветной картон</t>
  </si>
  <si>
    <t>Набор цветного картона "Zoo" А4, 8 цветов, 8 листов (немелованный) (Зубр)</t>
  </si>
  <si>
    <t>31С 1984-08</t>
  </si>
  <si>
    <t>4601185017348</t>
  </si>
  <si>
    <t>24601185017342</t>
  </si>
  <si>
    <t>Набор из 8 листов цветного немелованного картона в папке.</t>
  </si>
  <si>
    <t>Набор цветного картона "Школа творчества" А4, 10 цветов, 10 листов (немелованный)</t>
  </si>
  <si>
    <t>30С 1796-08</t>
  </si>
  <si>
    <t>4601185015610</t>
  </si>
  <si>
    <t>24601185015614</t>
  </si>
  <si>
    <t>Набор из 10 листов цветного немелованного картона в папке.</t>
  </si>
  <si>
    <t>Набор цветного картона "Школа творчества" А4, 8 цветов, 16 листов (немелованный)</t>
  </si>
  <si>
    <t>30С 1795-08</t>
  </si>
  <si>
    <t>4601185015603</t>
  </si>
  <si>
    <t>24601185015607</t>
  </si>
  <si>
    <t>Набор из 16 листов/8 цветов цветного немелованного картона в папке.</t>
  </si>
  <si>
    <t>Набор цветного картона "Школа творчества" А4, 8 цветов, 8 листов (мелованный)</t>
  </si>
  <si>
    <t>30С 1794-08</t>
  </si>
  <si>
    <t>4601185015597</t>
  </si>
  <si>
    <t>24601185015591</t>
  </si>
  <si>
    <t>Набор из 8 листов цветного мелованнного картона в папке.</t>
  </si>
  <si>
    <t>ЛАСТИКИ</t>
  </si>
  <si>
    <t>Ластики серия "ZOO"</t>
  </si>
  <si>
    <t>Ластик «ZOO» Z1 (35*25*8 мм) пастельный в ассортименте</t>
  </si>
  <si>
    <t>31С 1966-08</t>
  </si>
  <si>
    <t>45</t>
  </si>
  <si>
    <t>4601185017195</t>
  </si>
  <si>
    <t>24601185017199</t>
  </si>
  <si>
    <t>В шоу-боксе 45 штук.</t>
  </si>
  <si>
    <t>Ластик «ZOO» Z2 (35*25*8 мм) флуоресцентный в ассортименте</t>
  </si>
  <si>
    <t>31С 1968-08</t>
  </si>
  <si>
    <t>4601185017218</t>
  </si>
  <si>
    <t>24601185017212</t>
  </si>
  <si>
    <t>Ластик «ZOO» (35*25*8 мм) набор 2 шт в ассортименте</t>
  </si>
  <si>
    <t>31С 2006-08</t>
  </si>
  <si>
    <t>32</t>
  </si>
  <si>
    <t>4601185017584</t>
  </si>
  <si>
    <t>24601185017588</t>
  </si>
  <si>
    <t>В шоу-боксе 32 набора.</t>
  </si>
  <si>
    <t>Ластики серия "Классика"</t>
  </si>
  <si>
    <t>Ластик "Классика" К1 (26*18*8 мм)</t>
  </si>
  <si>
    <t>31С 1987-08</t>
  </si>
  <si>
    <t>60</t>
  </si>
  <si>
    <t>4601185017447</t>
  </si>
  <si>
    <t>24601185017441</t>
  </si>
  <si>
    <t>В шоу-боксе 60 штук.</t>
  </si>
  <si>
    <t>Ластик "Классика" К2 (31*22*8 мм)</t>
  </si>
  <si>
    <t>31С 1988-08</t>
  </si>
  <si>
    <t>4601185017454</t>
  </si>
  <si>
    <t>24601185017458</t>
  </si>
  <si>
    <t>Ластик "Классика" К3 (31*22*12 мм)</t>
  </si>
  <si>
    <t>31С 1989-08</t>
  </si>
  <si>
    <t>40</t>
  </si>
  <si>
    <t>4601185017461</t>
  </si>
  <si>
    <t>24601185017465</t>
  </si>
  <si>
    <t>В шоу-боксе 40 штук.</t>
  </si>
  <si>
    <t>Ластик "Классика" К4 (60*19*10 мм) в обертке</t>
  </si>
  <si>
    <t>31С 2001-08</t>
  </si>
  <si>
    <t>4601185017539</t>
  </si>
  <si>
    <t>24601185017533</t>
  </si>
  <si>
    <t>В шоу-боксе 30 штук. В коробе 12 шоу-боксов * 30 = 360 ластиков</t>
  </si>
  <si>
    <t>Ластик "Классика" К5 (40*19*10 мм) в обертке</t>
  </si>
  <si>
    <t>31С 2044-08</t>
  </si>
  <si>
    <t>4601185017904</t>
  </si>
  <si>
    <t>24601185017908</t>
  </si>
  <si>
    <t>В шоу-боксе 45 штук. В коробе 12 шоу-боксов * 45 = 540 ластиков</t>
  </si>
  <si>
    <t>Ластики фигурные</t>
  </si>
  <si>
    <t>Ластик фигурный белый «Геометрия», набор 2 шт</t>
  </si>
  <si>
    <t>32С 2087-08</t>
  </si>
  <si>
    <t>4601185018345</t>
  </si>
  <si>
    <t>24601185018349</t>
  </si>
  <si>
    <t>Два ластика в виде геометрических фигур упакованы в пакет с клапаном и европодвесом. 
Цвет белый. В промежуточной упаковке 40 штук.</t>
  </si>
  <si>
    <t>Два ластика в виде геометрических фигур упакованы в пакет с клапаном и европодвесом.</t>
  </si>
  <si>
    <t>Ластик фигурный флуоресцентный «Геометрия», набор 2 шт</t>
  </si>
  <si>
    <t>32С 2088-08</t>
  </si>
  <si>
    <t>4601185018352</t>
  </si>
  <si>
    <t>24601185018356</t>
  </si>
  <si>
    <t>Ластики "Аниме"</t>
  </si>
  <si>
    <t>Ластик "Аниме" (40*34*9 мм), в ассортименте</t>
  </si>
  <si>
    <t>34С 2232-08</t>
  </si>
  <si>
    <t>4601185019991</t>
  </si>
  <si>
    <t>24601185019995</t>
  </si>
  <si>
    <t>В шоу-боксе 24 ластика</t>
  </si>
  <si>
    <t>ПОДАРОЧНЫЕ НАБОРЫ ДЛЯ ТВОРЧЕСТВА</t>
  </si>
  <si>
    <t>Набор для творчества "Школа творчества"</t>
  </si>
  <si>
    <t>31С 1991-08</t>
  </si>
  <si>
    <t>4601185017416</t>
  </si>
  <si>
    <t>24601185017410</t>
  </si>
  <si>
    <t>Набор для творчества "Zoo"</t>
  </si>
  <si>
    <t>31С 1993-08</t>
  </si>
  <si>
    <t>4601185017430</t>
  </si>
  <si>
    <t>24601185017434</t>
  </si>
  <si>
    <t>Набор для творчества "Классика цвета"</t>
  </si>
  <si>
    <t>31С 1992-08</t>
  </si>
  <si>
    <t>4601185017423</t>
  </si>
  <si>
    <t>24601185017427</t>
  </si>
  <si>
    <t>КРАСКИ ДЛЯ ТВОРЧЕСТВА</t>
  </si>
  <si>
    <t>КРАСКИ АКРИЛОВЫЕ в банках по 40 мл</t>
  </si>
  <si>
    <t>Краска акриловая пастельная 40 мл Лососевая</t>
  </si>
  <si>
    <t>31С 2025-08</t>
  </si>
  <si>
    <t>4601185017782</t>
  </si>
  <si>
    <t>24601185017786</t>
  </si>
  <si>
    <t>Удобные герметичные баночки с винтовой крышкой, предотвращающей высыхание краски, 40мл.</t>
  </si>
  <si>
    <t>Краска акриловая пастельная 40 мл Персиковая</t>
  </si>
  <si>
    <t>31С 2014-08</t>
  </si>
  <si>
    <t>4601185017676</t>
  </si>
  <si>
    <t>24601185017670</t>
  </si>
  <si>
    <t>Краска акрил перламутровая белая, банка 40 мл</t>
  </si>
  <si>
    <t>25С 1560-08</t>
  </si>
  <si>
    <t>4601185011926</t>
  </si>
  <si>
    <t>24601185011920</t>
  </si>
  <si>
    <t>Срок службы 3 года</t>
  </si>
  <si>
    <t>Краска акрил перламутровая лимонная, банка 40 мл</t>
  </si>
  <si>
    <t>25С 1561-08</t>
  </si>
  <si>
    <t>4601185011933</t>
  </si>
  <si>
    <t>24601185011937</t>
  </si>
  <si>
    <t>Краска акрил перламутровая красная, банка 40 мл</t>
  </si>
  <si>
    <t>25С 1562-08</t>
  </si>
  <si>
    <t>4601185011940</t>
  </si>
  <si>
    <t>24601185011944</t>
  </si>
  <si>
    <t>Краска акрил перламутровая розовая, банка 40 мл</t>
  </si>
  <si>
    <t>25С 1563-08</t>
  </si>
  <si>
    <t>4601185011957</t>
  </si>
  <si>
    <t>24601185011951</t>
  </si>
  <si>
    <t>Краска акрил перламутровая зелёная, банка 40 мл</t>
  </si>
  <si>
    <t>25С 1564-08</t>
  </si>
  <si>
    <t>4601185011964</t>
  </si>
  <si>
    <t>24601185011968</t>
  </si>
  <si>
    <t>Краска акрил перламутровая изумрудная, банка 40 мл</t>
  </si>
  <si>
    <t>25С 1565-08</t>
  </si>
  <si>
    <t>4601185011971</t>
  </si>
  <si>
    <t>24601185011975</t>
  </si>
  <si>
    <t>Краска акрил перламутровая голубая, банка 40 мл</t>
  </si>
  <si>
    <t>25С 1566-08</t>
  </si>
  <si>
    <t>4601185011988</t>
  </si>
  <si>
    <t>24601185011982</t>
  </si>
  <si>
    <t>Краска акрил перламутровая фиолетовая, банка 40 мл</t>
  </si>
  <si>
    <t>25С 1567-08</t>
  </si>
  <si>
    <t>4601185011995</t>
  </si>
  <si>
    <t>24601185011999</t>
  </si>
  <si>
    <t>Краска акрил металлик античное золото, банка 40 мл</t>
  </si>
  <si>
    <t>23С 1473-08</t>
  </si>
  <si>
    <t>4601185010943</t>
  </si>
  <si>
    <t>24601185010947</t>
  </si>
  <si>
    <t>Краска акрил металлик медная, банка 40 мл</t>
  </si>
  <si>
    <t>23С 1472-08</t>
  </si>
  <si>
    <t>4601185010936</t>
  </si>
  <si>
    <t>24601185010930</t>
  </si>
  <si>
    <t>Краска акрил металлик бронзовая, банка 40 мл</t>
  </si>
  <si>
    <t>23С 1471-08</t>
  </si>
  <si>
    <t>4601185010929</t>
  </si>
  <si>
    <t>24601185010923</t>
  </si>
  <si>
    <t>Краска акрил металлик чёрная , банка 40 мл</t>
  </si>
  <si>
    <t>25С 1559-08</t>
  </si>
  <si>
    <t>4601185011919</t>
  </si>
  <si>
    <t>24601185011913</t>
  </si>
  <si>
    <t>Краска акрил металлик, золотая, банка 40 мл</t>
  </si>
  <si>
    <t>23С 1470-08</t>
  </si>
  <si>
    <t>4601185010912</t>
  </si>
  <si>
    <t>24601185010916</t>
  </si>
  <si>
    <t>Краска акрил металлик, серебряная, банка 40 мл</t>
  </si>
  <si>
    <t>23С 1469-08</t>
  </si>
  <si>
    <t>4601185010905</t>
  </si>
  <si>
    <t>24601185010909</t>
  </si>
  <si>
    <t>Краска акриловая художественная Бирюзовая, банка 40 мл</t>
  </si>
  <si>
    <t>31C 1974-08</t>
  </si>
  <si>
    <t>4601185017249</t>
  </si>
  <si>
    <t>24601185017243</t>
  </si>
  <si>
    <t>Краска акриловая художественная Лазурно-голубая, банка 40 мл</t>
  </si>
  <si>
    <t>31C 1975-08</t>
  </si>
  <si>
    <t>4601185017256</t>
  </si>
  <si>
    <t>24601185017250</t>
  </si>
  <si>
    <t>Краска акриловая художественная Лимонная, банка 40 мл</t>
  </si>
  <si>
    <t>31C 1976-08</t>
  </si>
  <si>
    <t>4601185017263</t>
  </si>
  <si>
    <t>24601185017267</t>
  </si>
  <si>
    <t>Краска акриловая художественная Розовая, банка 40 мл</t>
  </si>
  <si>
    <t>31C 1977-08</t>
  </si>
  <si>
    <t>4601185017270</t>
  </si>
  <si>
    <t>24601185017274</t>
  </si>
  <si>
    <t>Краска акрил художественная зелёная светлая, банка 40 мл</t>
  </si>
  <si>
    <t>23С 1474-08</t>
  </si>
  <si>
    <t>4601185010899</t>
  </si>
  <si>
    <t>24601185010893</t>
  </si>
  <si>
    <t>Краска акрил художественная оранжевая, банка 40 мл</t>
  </si>
  <si>
    <t>23С 1467-08</t>
  </si>
  <si>
    <t>4601185010875</t>
  </si>
  <si>
    <t>24601185010879</t>
  </si>
  <si>
    <t>Краска акрил художественная рубиновая, банка 40 мл</t>
  </si>
  <si>
    <t>23С 1466-08</t>
  </si>
  <si>
    <t>4601185010868</t>
  </si>
  <si>
    <t>24601185010862</t>
  </si>
  <si>
    <t>Краска акрил художественная сиреневая, банка 40 мл</t>
  </si>
  <si>
    <t>23С 1462-08</t>
  </si>
  <si>
    <t>4601185010820</t>
  </si>
  <si>
    <t>24601185010824</t>
  </si>
  <si>
    <t>Краска акрил художественная фиолетовая,банка 40 мл</t>
  </si>
  <si>
    <t>23С 1468-08</t>
  </si>
  <si>
    <t>4601185010882</t>
  </si>
  <si>
    <t>24601185010886</t>
  </si>
  <si>
    <t>Краска акрил художественная коричневая, банка 40мл</t>
  </si>
  <si>
    <t>23С 1461-08</t>
  </si>
  <si>
    <t>4601185010813</t>
  </si>
  <si>
    <t>24601185010817</t>
  </si>
  <si>
    <t>Краска акрил художественная, изумрудная, банка 40 мл</t>
  </si>
  <si>
    <t>23С 1460-08</t>
  </si>
  <si>
    <t>4601185010806</t>
  </si>
  <si>
    <t>24601185010800</t>
  </si>
  <si>
    <t>Краска акрил художественная, алая, банка 40 мл</t>
  </si>
  <si>
    <t>23С 1459-08</t>
  </si>
  <si>
    <t>4601185010790</t>
  </si>
  <si>
    <t>24601185010794</t>
  </si>
  <si>
    <t>Краска акрил художественная, белая, банка 40 мл</t>
  </si>
  <si>
    <t>23С 1458-08</t>
  </si>
  <si>
    <t>4601185010783</t>
  </si>
  <si>
    <t>24601185010787</t>
  </si>
  <si>
    <t>Краска акрил художественная, голубая, банка 40 мл</t>
  </si>
  <si>
    <t>23С 1464-08</t>
  </si>
  <si>
    <t>4601185010844</t>
  </si>
  <si>
    <t>24601185010848</t>
  </si>
  <si>
    <t>Краска акрил художественная, жёлтая, банка 40 мл</t>
  </si>
  <si>
    <t>23С 1463-08</t>
  </si>
  <si>
    <t>4601185010837</t>
  </si>
  <si>
    <t>24601185010831</t>
  </si>
  <si>
    <t>Краска акрил художественная, чёрная, банка 40 мл</t>
  </si>
  <si>
    <t>23С 1465-08</t>
  </si>
  <si>
    <t>4601185010851</t>
  </si>
  <si>
    <t>24601185010855</t>
  </si>
  <si>
    <t>Краска акрил. матовая 40 мл Изумрудная</t>
  </si>
  <si>
    <t>30С 1874-08</t>
  </si>
  <si>
    <t>4601185016297</t>
  </si>
  <si>
    <t>24601185016291</t>
  </si>
  <si>
    <t>КРАСКИ АКРИЛОВЫЕ  в баночках по 100 мл</t>
  </si>
  <si>
    <t>Краска акриловая металлик 100мл Золотая</t>
  </si>
  <si>
    <t>30С 1853-08</t>
  </si>
  <si>
    <t>4601185016228</t>
  </si>
  <si>
    <t>24601185016222</t>
  </si>
  <si>
    <t>Баночка с завинчивающейся крышкой 100мл</t>
  </si>
  <si>
    <t>Краска акриловая металлик 100мл Серебряная</t>
  </si>
  <si>
    <t>30С 1854-08</t>
  </si>
  <si>
    <t>4601185016235</t>
  </si>
  <si>
    <t>24601185016239</t>
  </si>
  <si>
    <t>Краска акриловая художественная 100мл Белая</t>
  </si>
  <si>
    <t>30С 1842-08</t>
  </si>
  <si>
    <t>4601185016112</t>
  </si>
  <si>
    <t>24601185016116</t>
  </si>
  <si>
    <t>Баночка с завинчивающейся крышкой 100 мл</t>
  </si>
  <si>
    <t>Краска акриловая художественная 100мл Черная</t>
  </si>
  <si>
    <t>30С 1852-08</t>
  </si>
  <si>
    <t>4601185016211</t>
  </si>
  <si>
    <t>24601185016215</t>
  </si>
  <si>
    <t>КРАСКИ ДЛЯ ТВОРЧЕСТВА в наборах</t>
  </si>
  <si>
    <t>в наборах</t>
  </si>
  <si>
    <t>Краски акриловые металлик 3 цв.</t>
  </si>
  <si>
    <t>22С 1414-08</t>
  </si>
  <si>
    <t>4601185010172</t>
  </si>
  <si>
    <t>24601185010176</t>
  </si>
  <si>
    <t>В баночках объёмом 20 мл с винтовой крышкой., 3 цвета - Серебряная Металлик, Золотая Металлик, Бронзовая, Металлик.</t>
  </si>
  <si>
    <t>Краски акриловые металлик 6 цв.</t>
  </si>
  <si>
    <t>22С 1413-08</t>
  </si>
  <si>
    <t>4601185010165</t>
  </si>
  <si>
    <t>24601185010169</t>
  </si>
  <si>
    <t>Краски акриловые художественные 6 цв.</t>
  </si>
  <si>
    <t>22С 1408-08</t>
  </si>
  <si>
    <t>4601185010110</t>
  </si>
  <si>
    <t>24601185010114</t>
  </si>
  <si>
    <t>В баночках объёмом 20 мл с винтовой крышкой., 6 цветов - Белая, Алая, Желтая, Голубая, Изумрудная, Черная.</t>
  </si>
  <si>
    <t>Краски акриловые художественные 12 цв.</t>
  </si>
  <si>
    <t>22С 1409-08</t>
  </si>
  <si>
    <t>4601185010127</t>
  </si>
  <si>
    <t>24601185010121</t>
  </si>
  <si>
    <t>Краски акриловые художественные 16 цв.</t>
  </si>
  <si>
    <t>30С 1891-08</t>
  </si>
  <si>
    <t>4601185016365</t>
  </si>
  <si>
    <t>24601185016369</t>
  </si>
  <si>
    <t>Краски акриловые художественные 20 цв.</t>
  </si>
  <si>
    <t>31C 1995-08</t>
  </si>
  <si>
    <t>4601185017485</t>
  </si>
  <si>
    <t>24601185017489</t>
  </si>
  <si>
    <t>Краски акриловые перламутровые 6 цв.</t>
  </si>
  <si>
    <t>22С 1411-08</t>
  </si>
  <si>
    <t>4601185010141</t>
  </si>
  <si>
    <t>24601185010145</t>
  </si>
  <si>
    <t>Краски акриловые перламутровые 12 цв.</t>
  </si>
  <si>
    <t>22С 1412-08</t>
  </si>
  <si>
    <t>4601185010158</t>
  </si>
  <si>
    <t>24601185010152</t>
  </si>
  <si>
    <t>Краски акриловые флуоресцентные 6 цв.</t>
  </si>
  <si>
    <t>22С 1410-08</t>
  </si>
  <si>
    <t>4601185010134</t>
  </si>
  <si>
    <t>24601185010138</t>
  </si>
  <si>
    <t>Краски по ткани 6 цв. в блок-таре 5 мл</t>
  </si>
  <si>
    <t>32С 2146-08</t>
  </si>
  <si>
    <t>4601185018994</t>
  </si>
  <si>
    <t>24601185018998</t>
  </si>
  <si>
    <t>6 цветов - алый, желтый, изумрудный, синий, белый, черный, в блок-таре  21 грамм.</t>
  </si>
  <si>
    <t>Краски по ткани флуоресцентные 6 цв. в блок-таре 5 мл</t>
  </si>
  <si>
    <t>32С 2147-08</t>
  </si>
  <si>
    <t>4601185019007</t>
  </si>
  <si>
    <t>24601185019001</t>
  </si>
  <si>
    <t>Краски по ткани 9 цв. 15 мл</t>
  </si>
  <si>
    <t>29С 1760-08</t>
  </si>
  <si>
    <t>4601185015078</t>
  </si>
  <si>
    <t>24601185015072</t>
  </si>
  <si>
    <t>Набор в баночках объёмом 15 мл с винтовой крышкой, 9 цветов - розовый, алый, оранжевый, желтый, изумрудный, синий, фиолетовый, белый, черный.</t>
  </si>
  <si>
    <t>Краски по ткани перламутровые 9 цв. 15 мл</t>
  </si>
  <si>
    <t>29С 1745-08</t>
  </si>
  <si>
    <t>4601185015009</t>
  </si>
  <si>
    <t>24601185015003</t>
  </si>
  <si>
    <t>Краски по ткани флуоресцентные 9 цв. 15 мл</t>
  </si>
  <si>
    <t>29С 1744-08</t>
  </si>
  <si>
    <t>4601185014996</t>
  </si>
  <si>
    <t>24601185014990</t>
  </si>
  <si>
    <t>КРАСКИ  ВИТРАЖ И НАБОРЫ</t>
  </si>
  <si>
    <t>КРАСКИ  "ВИТРАЖ" В НАБОРАХ</t>
  </si>
  <si>
    <t>Краски "Витраж", набор 6 цв.135 г</t>
  </si>
  <si>
    <t>12С 835-08</t>
  </si>
  <si>
    <t>4601185003730</t>
  </si>
  <si>
    <t>24601185003734</t>
  </si>
  <si>
    <t>6 цветов - черный контур, прозрачный с блестками, желтый, красный, зеленый, синий,  2 запасных носика, 2 файла А5 формата, рисунки- шаблоны, 135гр.</t>
  </si>
  <si>
    <t>Краски "Витраж неоновый с блёстками", набор 6 цв.  135 г</t>
  </si>
  <si>
    <t>17С 1159-08</t>
  </si>
  <si>
    <t>4601185006199</t>
  </si>
  <si>
    <t>24601185006193</t>
  </si>
  <si>
    <t>6 неоновых цветов с блестками- медный контур, зеленый, голубой, лимонный, оранжевый, розовый, 135гр.</t>
  </si>
  <si>
    <t>Срок службы 4 года.</t>
  </si>
  <si>
    <t>НАБОРЫ ВИТРАЖНЫЕ НАКЛЕЙКИ</t>
  </si>
  <si>
    <t>рисунки шаблоны, краски витражные, файл</t>
  </si>
  <si>
    <t>Набор красок по стеклу «Витражные наклейки. Космос»</t>
  </si>
  <si>
    <t>31С 2010-08</t>
  </si>
  <si>
    <t>4601185017638</t>
  </si>
  <si>
    <t>24601185017632</t>
  </si>
  <si>
    <t>Состав набора: витражная краска  в тубах по 15 мл  5 цветов, чёрный контур, рисунок - шаблон, файл А4, запасные носики для флаконов.</t>
  </si>
  <si>
    <t>Набор красок по стеклу «Витражные наклейки. Дикий кот»</t>
  </si>
  <si>
    <t>31С 2003-08</t>
  </si>
  <si>
    <t>4601185017560</t>
  </si>
  <si>
    <t>24601185017564</t>
  </si>
  <si>
    <t>Набор красок по стеклу «Витражные наклейки. Лис»</t>
  </si>
  <si>
    <t>31С 2002-08</t>
  </si>
  <si>
    <t>4601185017553</t>
  </si>
  <si>
    <t>24601185017557</t>
  </si>
  <si>
    <t>Набор красок по стеклу «Витражные наклейки на дверной глазок. Попугай»</t>
  </si>
  <si>
    <t>31С 2008-08</t>
  </si>
  <si>
    <t>4601185017614</t>
  </si>
  <si>
    <t>24601185017618</t>
  </si>
  <si>
    <t>НАБОРЫ ДЛЯ ДЕТСКОГО ТВОРЧЕСТВА</t>
  </si>
  <si>
    <t>НАБОРЫ ДЛЯ ДЕТСКОГО ТВОРЧЕСТВА (мыло)</t>
  </si>
  <si>
    <t>Наборы для изготовления мыла</t>
  </si>
  <si>
    <t>Набор для изготовления мыла "Рукавичка"</t>
  </si>
  <si>
    <t>31С 2038-08</t>
  </si>
  <si>
    <t>4601185018086</t>
  </si>
  <si>
    <t>24601185018080</t>
  </si>
  <si>
    <t>Мыльная основа 100 гр, красители пищевые 3*5 мл, форма для мыла, подарочный мешочек. Упаковка - сумочка из картона.</t>
  </si>
  <si>
    <t>Гарантийный срок 24 месяца</t>
  </si>
  <si>
    <t>Набор для изготовления мыла "Елочный шарик"</t>
  </si>
  <si>
    <t>31С 2039-08</t>
  </si>
  <si>
    <t>4601185018093</t>
  </si>
  <si>
    <t>24601185018097</t>
  </si>
  <si>
    <t>Набор для изготовления мыла "Тигр"</t>
  </si>
  <si>
    <t>31С 2040-08</t>
  </si>
  <si>
    <t>4601185018109</t>
  </si>
  <si>
    <t>24601185018103</t>
  </si>
  <si>
    <t>НАБОРЫ ДЛЯ ДЕТСКОГО ТВОРЧЕСТВА С ПЛАСТИЛИНОМ</t>
  </si>
  <si>
    <t>Набор «Объёмная картинка из пластилина в ассортименте» (Котик.Автобус.Дракоша.Самолетик.Зайка.Машинка</t>
  </si>
  <si>
    <t>32С 2138-08</t>
  </si>
  <si>
    <t>4601185018918</t>
  </si>
  <si>
    <t>24601185018912</t>
  </si>
  <si>
    <t>Набор "Пластилиновая мозаика (Зайка, Овечка, Бегемотик, Воробушек )"</t>
  </si>
  <si>
    <t>33С 2159-08</t>
  </si>
  <si>
    <t>4601185019250</t>
  </si>
  <si>
    <t>34601185019251</t>
  </si>
  <si>
    <t>Мягкий пластилин 7 цветов, цветные карточки - 3 шт., стек – 1 шт.</t>
  </si>
  <si>
    <t>НАБОРЫ ДЛЯ ДЕТСКОГО ТВОРЧЕСТВА (раскраски Волшебная палитра)</t>
  </si>
  <si>
    <t>Набор красок с блестками с раскраской.Краска с блестками 6 цв, кисть Пони №3, 3 картинки для раскрашивания, ТАТУ</t>
  </si>
  <si>
    <t>Набор красок с блестками с раскрасками в асс-те "Вечеринка","Подружки", "Прогулка", "Модницы"</t>
  </si>
  <si>
    <t>33С 2163-08</t>
  </si>
  <si>
    <t>4601185019298</t>
  </si>
  <si>
    <t>24601185019292</t>
  </si>
  <si>
    <t>3 карточки - раскраски, кисть №3, флуоресцентные краски с блёстками, наклейка ТАТУ.</t>
  </si>
  <si>
    <t>Набор красок с блестками с раскрасками "Феи"</t>
  </si>
  <si>
    <t>30С 1924-08</t>
  </si>
  <si>
    <t>4601185016761</t>
  </si>
  <si>
    <t>24601185016765</t>
  </si>
  <si>
    <t>Набор красок с блестками с раскрасками "Я люблю лето"</t>
  </si>
  <si>
    <t>30С 1926-08</t>
  </si>
  <si>
    <t>4601185016785</t>
  </si>
  <si>
    <t>24601185016789</t>
  </si>
  <si>
    <t>Набор красок с блестками с раскрасками «Скейтеры»</t>
  </si>
  <si>
    <t>31С 2071-08</t>
  </si>
  <si>
    <t>4601185018222</t>
  </si>
  <si>
    <t>24601185018226</t>
  </si>
  <si>
    <t>Набор красок с блестками с раскрасками «Сёрферы»</t>
  </si>
  <si>
    <t>31С 2070-08</t>
  </si>
  <si>
    <t>4601185018215</t>
  </si>
  <si>
    <t>24601185018219</t>
  </si>
  <si>
    <t>Набор красок с блестками с раскрасками «Музыканты»</t>
  </si>
  <si>
    <t>31С 2069-08</t>
  </si>
  <si>
    <t>4601185018208</t>
  </si>
  <si>
    <t>24601185018202</t>
  </si>
  <si>
    <t>Набор красок с блестками с раскрасками «Космонавты»</t>
  </si>
  <si>
    <t>31С 2068-08</t>
  </si>
  <si>
    <t>4601185018192</t>
  </si>
  <si>
    <t>24601185018196</t>
  </si>
  <si>
    <t>ГЕЛЬ с блёстками</t>
  </si>
  <si>
    <t>ГЕЛЬ с блёстками В НАБОРАХ</t>
  </si>
  <si>
    <t>Гель с блёстками "БЛЕСК" 5 цв., туба 5 мл</t>
  </si>
  <si>
    <t>12С 761-08</t>
  </si>
  <si>
    <t>4601185003099</t>
  </si>
  <si>
    <t>24601185003093</t>
  </si>
  <si>
    <t>Набор из 5 цветов (фиолетовый, вишневый, изумрудный, серебяный, золотой), туба 5 мл, блистерная упаковка с европодвесом.</t>
  </si>
  <si>
    <t>Гель с блёстками "БЛЕСК" 5 цв., туба 10 мл</t>
  </si>
  <si>
    <t>18С 1195-08</t>
  </si>
  <si>
    <t>4601185006632</t>
  </si>
  <si>
    <t>24601185006636</t>
  </si>
  <si>
    <t>Набор из 5 цветов (фиолетовый, вишневый, изумрудный, серебяный, золотой), туба 10 мл., блистерная упаковка с европодвесом.</t>
  </si>
  <si>
    <t>Гель с блёстками "НЕОНОВЫЙ " 5 цв., туба 5 мл</t>
  </si>
  <si>
    <t>12С 886-08</t>
  </si>
  <si>
    <t>4601185003983</t>
  </si>
  <si>
    <t>24601185003987</t>
  </si>
  <si>
    <t>Набор из 5 цветов (алый, зеленый, желтый, оранжевый, голубой),туба 5мл.,блистерная упаковка с европодвесом.</t>
  </si>
  <si>
    <t>Гель с блёстками "НЕОНОВЫЙ" 5 цв., туба 10 мл</t>
  </si>
  <si>
    <t>18С 1196-08</t>
  </si>
  <si>
    <t>4601185006649</t>
  </si>
  <si>
    <t>24601185006643</t>
  </si>
  <si>
    <t>Набор из  5 цветов (алый, зеленый, желтый, оранжевый, голубой), туба 10мл., блистерная упаковка с европодвесом.</t>
  </si>
  <si>
    <t>"Гель с блестками ПЕРЛАМУТРОВЫЙ" 5 цв., туба 10 мл</t>
  </si>
  <si>
    <t>21С 1389-08</t>
  </si>
  <si>
    <t>4601185009909</t>
  </si>
  <si>
    <t>24601185009903</t>
  </si>
  <si>
    <t>Набор из 5 цветов , туба 10 мл., блистерная упаковка с европодвесом.</t>
  </si>
  <si>
    <t>"Гель с блёстками" набор 10 цв., туба 5 мл</t>
  </si>
  <si>
    <t>22С 1425-08</t>
  </si>
  <si>
    <t>4601185010394</t>
  </si>
  <si>
    <t>24601185010398</t>
  </si>
  <si>
    <t>Набор гелей из 10 цветов (гель блеск и неоновый микс) , туба 5 мл в блистерной упаковке с европодвесом.</t>
  </si>
  <si>
    <t>Гель с блестками "Салют" 5 цв. (по 5 мл)</t>
  </si>
  <si>
    <t>30С 1945-08</t>
  </si>
  <si>
    <t>4601185016952</t>
  </si>
  <si>
    <t>24601185016956</t>
  </si>
  <si>
    <t>Набор из 5 цветов, туба 5 мл, блистерная упаковка с европодвесом.</t>
  </si>
  <si>
    <t>ГЕЛЬ с блёстками в тубах емкостью по 5 мл.</t>
  </si>
  <si>
    <t>Гель с блёстками "Блеск" в ассортименте, 5 мл (в каждом шоу-боксе 30 туб геля)</t>
  </si>
  <si>
    <t>25С 1547-08</t>
  </si>
  <si>
    <t>4601185011810</t>
  </si>
  <si>
    <t>24601185011814</t>
  </si>
  <si>
    <t>В каждом шоу-боксе 30 туб геля с блестками: серебро- 6 шт.,золото- 6 шт.,красный - 6 шт.,синий - 6 шт.,зелёный-6шт.</t>
  </si>
  <si>
    <t>Гель с блёстками "Неоновый" в ассортименте, 5 мл (в каждом шоу-боксе 30 туб геля).</t>
  </si>
  <si>
    <t>27С 1638-08</t>
  </si>
  <si>
    <t>4601185013821</t>
  </si>
  <si>
    <t>24601185013825</t>
  </si>
  <si>
    <t>В каждом шоу-боксе 30 туб геля:жёлтый- 6 шт.,розовый- 6 шт.,алый - 6 шт.,голубой - 6 шт.,зелёный-6шт.</t>
  </si>
  <si>
    <t>Гель с блёстками "Блеск" золото 5 мл (шоу-бокс)</t>
  </si>
  <si>
    <t>11С 685-08</t>
  </si>
  <si>
    <t>4601185013869</t>
  </si>
  <si>
    <t>24601185002553</t>
  </si>
  <si>
    <t>В шоу-боксе 30 туб геля золотого цвета.</t>
  </si>
  <si>
    <t>Гель с блёстками "Блеск" серебро 5 мл (в шоу-боксе 30 туб)</t>
  </si>
  <si>
    <t>11С 686-08</t>
  </si>
  <si>
    <t>4601185013876</t>
  </si>
  <si>
    <t>24601185004687</t>
  </si>
  <si>
    <t>В шоу-боксе 30 туб геля серебряного цвета.</t>
  </si>
  <si>
    <t>Гель с блёстками "Конфетти" 5 мл (в шоу-боксе 30 туб)</t>
  </si>
  <si>
    <t>29С 1718-08</t>
  </si>
  <si>
    <t>4601185014750</t>
  </si>
  <si>
    <t>24601185014754</t>
  </si>
  <si>
    <t>В шоу-боксе 30 туб одинакового цвета геля.</t>
  </si>
  <si>
    <t>КЛЕИ и КОРРЕКТОРЫ</t>
  </si>
  <si>
    <t>Клей ПВА канцелярский</t>
  </si>
  <si>
    <t>Фигурные флаконы</t>
  </si>
  <si>
    <t>Клей ПВА канцелярский "Слон", 95 г</t>
  </si>
  <si>
    <t>34С 2236-08</t>
  </si>
  <si>
    <t>4601185020034</t>
  </si>
  <si>
    <t>24601185020038</t>
  </si>
  <si>
    <t>Фигурный флакон, крышка с дозатором, масса клея 95 г</t>
  </si>
  <si>
    <t>Срок годности 36 месяцев</t>
  </si>
  <si>
    <t>Клей ПВА канцелярский "Собака", 95 г</t>
  </si>
  <si>
    <t>34С 2237-08</t>
  </si>
  <si>
    <t>4601185020041</t>
  </si>
  <si>
    <t>24601185020045</t>
  </si>
  <si>
    <t>Клей ПВА канцелярский "Кот", 95 г</t>
  </si>
  <si>
    <t>34С 2238-08</t>
  </si>
  <si>
    <t>4601185020058</t>
  </si>
  <si>
    <t>24601185020052</t>
  </si>
  <si>
    <t>Клей ПВА канцелярский "Сова", 95 г</t>
  </si>
  <si>
    <t>34С 2239-08</t>
  </si>
  <si>
    <t>4601185020065</t>
  </si>
  <si>
    <t>24601185020069</t>
  </si>
  <si>
    <t>Клей ПВА-М</t>
  </si>
  <si>
    <t>Клей ПВА-М   в желтом флаконе, 25 г</t>
  </si>
  <si>
    <t>20С 1350-08</t>
  </si>
  <si>
    <t>4601185008834</t>
  </si>
  <si>
    <t>24601185008838</t>
  </si>
  <si>
    <t>Крышка с дозатором, флакон, клей 25 г</t>
  </si>
  <si>
    <t>Клей ПВА-М   в желтом флаконе, 45 г</t>
  </si>
  <si>
    <t>20С 1351-08</t>
  </si>
  <si>
    <t>4601185008841</t>
  </si>
  <si>
    <t>24601185008845</t>
  </si>
  <si>
    <t>Крышка с дозатором, флакон, клей 45 г</t>
  </si>
  <si>
    <t>Клей ПВА-М   в желтом флаконе, 65 г</t>
  </si>
  <si>
    <t>20С 1352-08</t>
  </si>
  <si>
    <t>4601185008858</t>
  </si>
  <si>
    <t>24601185008852</t>
  </si>
  <si>
    <t>Крышка с дозатором, флакон, клей 65 г</t>
  </si>
  <si>
    <t>Клей ПВА-М   в желтом флаконе, 85 г</t>
  </si>
  <si>
    <t>20С 1353-08</t>
  </si>
  <si>
    <t>4601185008865</t>
  </si>
  <si>
    <t>24601185008869</t>
  </si>
  <si>
    <t>Крышка с дозатором, флакон, клей 85 г</t>
  </si>
  <si>
    <t>Клей ПВА-М   в желтом флаконе, 125 г</t>
  </si>
  <si>
    <t>20С 1354-08</t>
  </si>
  <si>
    <t>4601185008872</t>
  </si>
  <si>
    <t>24601185008876</t>
  </si>
  <si>
    <t>Крышка с дозатором, флакон, клей 125 г</t>
  </si>
  <si>
    <t>Клей ПВА-М  "СУПЕР"</t>
  </si>
  <si>
    <t>Клей ПВА-М  "СУПЕР" в красном флаконе, 25 г</t>
  </si>
  <si>
    <t>18С 1187-08</t>
  </si>
  <si>
    <t>4601185006557</t>
  </si>
  <si>
    <t>24601185006551</t>
  </si>
  <si>
    <t>Клей ПВА-М  "СУПЕР" в красном флаконе, 45 г</t>
  </si>
  <si>
    <t>18С 1188-08</t>
  </si>
  <si>
    <t>4601185006564</t>
  </si>
  <si>
    <t>24601185006568</t>
  </si>
  <si>
    <t>Клей ПВА-М  "СУПЕР" в красном флаконе, 65 г</t>
  </si>
  <si>
    <t>20С 1332-08</t>
  </si>
  <si>
    <t>4601185008391</t>
  </si>
  <si>
    <t>24601185008395</t>
  </si>
  <si>
    <t>Клей ПВА-М  "СУПЕР" в красном флаконе, 85 г</t>
  </si>
  <si>
    <t>18С 1189-08</t>
  </si>
  <si>
    <t>4601185006571</t>
  </si>
  <si>
    <t>24601185006575</t>
  </si>
  <si>
    <t>Клей ПВА-М  "СУПЕР" в красном флаконе, 125 г</t>
  </si>
  <si>
    <t>20С 1333-08</t>
  </si>
  <si>
    <t>4601185008407</t>
  </si>
  <si>
    <t>24601185008401</t>
  </si>
  <si>
    <t>КЛЕЙ ПВА с кисточкой</t>
  </si>
  <si>
    <t>Клей ПВА с кисточкой ТМ "Луч"</t>
  </si>
  <si>
    <t>29С 1719-08</t>
  </si>
  <si>
    <t>4601185014774</t>
  </si>
  <si>
    <t>24601185014778</t>
  </si>
  <si>
    <t>Клей во флаконе, 20 г</t>
  </si>
  <si>
    <t>Срок годности 24 мес</t>
  </si>
  <si>
    <t>Клей-карандаш</t>
  </si>
  <si>
    <t>Клей-карандаш «Школа творчества» 8 г</t>
  </si>
  <si>
    <t>29С 1735-08</t>
  </si>
  <si>
    <t>4601185015733</t>
  </si>
  <si>
    <t>34601185015734</t>
  </si>
  <si>
    <t>Твердый цилиндр клеевой массы, размещенный в пластиковом поворотном корпусе с колпачком. Масса клея 8 г.</t>
  </si>
  <si>
    <t>Срок годности 3 года</t>
  </si>
  <si>
    <t>Клей-карандаш «Школа творчества» 15 г</t>
  </si>
  <si>
    <t>29С 1736-08</t>
  </si>
  <si>
    <t>4601185015740</t>
  </si>
  <si>
    <t>34601185015741</t>
  </si>
  <si>
    <t>Твердый цилиндр клеевой массы, размещенный в пластиковом поворотном корпусе с колпачком. Масса клея 15 г.</t>
  </si>
  <si>
    <t>Клей-карандаш «Школа творчества» 21 г</t>
  </si>
  <si>
    <t>29С 1737-08</t>
  </si>
  <si>
    <t>4601185015757</t>
  </si>
  <si>
    <t>34601185015758</t>
  </si>
  <si>
    <t>Твердый цилиндр клеевой массы, размещенный в пластиковом поворотном корпусе с колпачком. Масса клея 21 г.</t>
  </si>
  <si>
    <t>Клей-карандаш «Школа творчества» 36 г</t>
  </si>
  <si>
    <t>29С 1738-08</t>
  </si>
  <si>
    <t>4601185015764</t>
  </si>
  <si>
    <t>34601185015765</t>
  </si>
  <si>
    <t>Твердый цилиндр клеевой массы, размещенный в пластиковом поворотном корпусе с колпачком. Масса клея 36 г.</t>
  </si>
  <si>
    <t>Клей-карандаш «Классика» 8 г</t>
  </si>
  <si>
    <t>29С 1731-08</t>
  </si>
  <si>
    <t>4601185015696</t>
  </si>
  <si>
    <t>34601185015697</t>
  </si>
  <si>
    <t>Клей-карандаш «Классика» 15 г</t>
  </si>
  <si>
    <t>29С 1732-08</t>
  </si>
  <si>
    <t>4601185015702</t>
  </si>
  <si>
    <t>34601185015703</t>
  </si>
  <si>
    <t>Клей-карандаш «Классика» 21 г</t>
  </si>
  <si>
    <t>29С 1733-08</t>
  </si>
  <si>
    <t>4601185015719</t>
  </si>
  <si>
    <t>34601185015710</t>
  </si>
  <si>
    <t>Клей-карандаш «Классика» 36 г</t>
  </si>
  <si>
    <t>29С 1734-08</t>
  </si>
  <si>
    <t>4601185015726</t>
  </si>
  <si>
    <t>34601185015727</t>
  </si>
  <si>
    <t>Корректоры</t>
  </si>
  <si>
    <t>Корректирующая жидкость ТМ "Луч" с кисточкой, на водной основе, 20 г</t>
  </si>
  <si>
    <t>31С 2011-08</t>
  </si>
  <si>
    <t>4601185017645</t>
  </si>
  <si>
    <t>44601185017643</t>
  </si>
  <si>
    <t>Корректирующий карандаш ТМ "Луч", на растворителе, 6 мл</t>
  </si>
  <si>
    <t>31С 2036-08</t>
  </si>
  <si>
    <t>4601185017850</t>
  </si>
  <si>
    <t>34601185017851</t>
  </si>
  <si>
    <t>Корректирующий карандаш ТМ "Луч", на растворителе, 9 мл</t>
  </si>
  <si>
    <t>31С 2037-08</t>
  </si>
  <si>
    <t>4601185017867</t>
  </si>
  <si>
    <t>24601185017861</t>
  </si>
  <si>
    <t>ИЗДЕЛИЯ ИЗ ПЛАСТМАССЫ</t>
  </si>
  <si>
    <t>ЛИНЕЙКИ в АССОРТИМЕНТЕ</t>
  </si>
  <si>
    <t>Линейки пластмассовые</t>
  </si>
  <si>
    <t>Линейка "Аниме" 15 см, в ассортименте</t>
  </si>
  <si>
    <t>34С 2231-08</t>
  </si>
  <si>
    <t>4601185019984</t>
  </si>
  <si>
    <t>24601185019988</t>
  </si>
  <si>
    <t>В шоу-боксе 32 линейки в 4 красочных дизайнах</t>
  </si>
  <si>
    <t>Срок службы не ограничен</t>
  </si>
  <si>
    <t>Линейка 15 см, непрозрачная, черная</t>
  </si>
  <si>
    <t>32С 2110-08</t>
  </si>
  <si>
    <t>4601185018574</t>
  </si>
  <si>
    <t>24601185018578</t>
  </si>
  <si>
    <t>Линейка 15 см, прозрачная, тонированная ассорти</t>
  </si>
  <si>
    <t>32С 2117-08</t>
  </si>
  <si>
    <t>4601185018642</t>
  </si>
  <si>
    <t>24601185018646</t>
  </si>
  <si>
    <t>Линейка 15 см, непрозрачная, пастельная ассорти</t>
  </si>
  <si>
    <t>32С 2114-08</t>
  </si>
  <si>
    <t>4601185018611</t>
  </si>
  <si>
    <t>24601185018615</t>
  </si>
  <si>
    <t>Линейка 20 см, непрозрачная, черная</t>
  </si>
  <si>
    <t>32С 2112-08</t>
  </si>
  <si>
    <t>4601185018598</t>
  </si>
  <si>
    <t>24601185018592</t>
  </si>
  <si>
    <t>Линейка 20 см, непрозрачная, пастельная ассорти</t>
  </si>
  <si>
    <t>32С 2115-08</t>
  </si>
  <si>
    <t>4601185018628</t>
  </si>
  <si>
    <t>24601185018622</t>
  </si>
  <si>
    <t>Линейка "Луна" 20 см, белая</t>
  </si>
  <si>
    <t>33С 2158-08</t>
  </si>
  <si>
    <t>4601185019243</t>
  </si>
  <si>
    <t>44601185019241</t>
  </si>
  <si>
    <t>Линейка "Луна" 20 см, прозрачная</t>
  </si>
  <si>
    <t>33С 2156-08</t>
  </si>
  <si>
    <t>4601185019229</t>
  </si>
  <si>
    <t>44601185019227</t>
  </si>
  <si>
    <t>Линейка "Луна" 20 см, прозрачная, тонированная, ассорти</t>
  </si>
  <si>
    <t>33С 2157-08</t>
  </si>
  <si>
    <t>4601185019236</t>
  </si>
  <si>
    <t>44601185019234</t>
  </si>
  <si>
    <t>Линейка 25 см, непрозрачная, пастельная ассорти</t>
  </si>
  <si>
    <t>32С 2116-08</t>
  </si>
  <si>
    <t>4601185018635</t>
  </si>
  <si>
    <t>24601185018639</t>
  </si>
  <si>
    <t>Линейка "Луна" 30 см, белая</t>
  </si>
  <si>
    <t>32С 2150-08</t>
  </si>
  <si>
    <t>20</t>
  </si>
  <si>
    <t>4601185019038</t>
  </si>
  <si>
    <t>24601185019032</t>
  </si>
  <si>
    <t>Линейка "Луна" 30 см, прозрачная</t>
  </si>
  <si>
    <t>32С 2148-08</t>
  </si>
  <si>
    <t>4601185019014</t>
  </si>
  <si>
    <t>24601185019018</t>
  </si>
  <si>
    <t>Линейка "Луна" 30 см, прозрачная, тонированная, ассорти</t>
  </si>
  <si>
    <t>32С 2154-08</t>
  </si>
  <si>
    <t>4601185019113</t>
  </si>
  <si>
    <t>24601185019117</t>
  </si>
  <si>
    <t>Линейка "Луна" 30 см, непрозрачная, пастельная, ассорти</t>
  </si>
  <si>
    <t>32С 2149-08</t>
  </si>
  <si>
    <t>4601185019021</t>
  </si>
  <si>
    <t>24601185019025</t>
  </si>
  <si>
    <t>Линейки фигурные</t>
  </si>
  <si>
    <t>Линейка фигурная "Жираф"</t>
  </si>
  <si>
    <t>32С 2106-08</t>
  </si>
  <si>
    <t>4601185018536</t>
  </si>
  <si>
    <t>24601185018530</t>
  </si>
  <si>
    <t>Линейка из высококачественного полистирола со шкалой.
Особенности: Точная, четкая миллиметровая шкала; длина разметки составляет 20 см</t>
  </si>
  <si>
    <t>Фигурная линейка в прозрачном пакете с подвесом.</t>
  </si>
  <si>
    <t>Линейка фигурная "Крокодил"</t>
  </si>
  <si>
    <t>32С 2107-08</t>
  </si>
  <si>
    <t>4601185018543</t>
  </si>
  <si>
    <t>24601185018547</t>
  </si>
  <si>
    <t>Линейка фигурная "Рыба"</t>
  </si>
  <si>
    <t>32С 2109-08</t>
  </si>
  <si>
    <t>4601185018567</t>
  </si>
  <si>
    <t>24601185018561</t>
  </si>
  <si>
    <t>Линейка фигурная "Такса"</t>
  </si>
  <si>
    <t>32С 2108-08</t>
  </si>
  <si>
    <t>4601185018550</t>
  </si>
  <si>
    <t>24601185018554</t>
  </si>
  <si>
    <t>НАБОРЫ ГЕОМЕТРИЧЕСКИЕ</t>
  </si>
  <si>
    <t>Набор геометрический МАЛЫЙ прозрачный, 4 предмета</t>
  </si>
  <si>
    <t>33С 2211-08</t>
  </si>
  <si>
    <t>4601185019786</t>
  </si>
  <si>
    <t>24601185019780</t>
  </si>
  <si>
    <t>Линейка 15 см, угольник 30 °/ 60 °, 10 см; угольник 45 °/ 45 °, 8 см;  транспортир 180 °, 9 см.</t>
  </si>
  <si>
    <t>Набор геометрический МАЛЫЙ прозрачный, розовый, 4 предмета</t>
  </si>
  <si>
    <t>33С 2197-08</t>
  </si>
  <si>
    <t>4601185019632</t>
  </si>
  <si>
    <t>24601185019636</t>
  </si>
  <si>
    <t>Набор геометрический МАЛЫЙ прозрачный, оранжевый, 4 предмета</t>
  </si>
  <si>
    <t>33С 2198-08</t>
  </si>
  <si>
    <t>4601185019649</t>
  </si>
  <si>
    <t>24601185019643</t>
  </si>
  <si>
    <t>Набор геометрический МАЛЫЙ прозрачный, зеленый, 4 предмета</t>
  </si>
  <si>
    <t>33С 2199-08</t>
  </si>
  <si>
    <t>4601185019656</t>
  </si>
  <si>
    <t>24601185019650</t>
  </si>
  <si>
    <t>Набор геометрический МАЛЫЙ прозрачный, синий, 4 предмета</t>
  </si>
  <si>
    <t>33С 2200-08</t>
  </si>
  <si>
    <t>4601185019663</t>
  </si>
  <si>
    <t>24601185019667</t>
  </si>
  <si>
    <t>ТРАФАРЕТЫ</t>
  </si>
  <si>
    <t>Трафарет "Аквариумные рыбки"(обновлённые образы)</t>
  </si>
  <si>
    <t>10С 531-08</t>
  </si>
  <si>
    <t>4601185002054</t>
  </si>
  <si>
    <t>24601185002058</t>
  </si>
  <si>
    <t>Трафарет 1шт.в пакете с европодвесом.</t>
  </si>
  <si>
    <t>Трафарет "Весёлые зверята"(обновлённые образы)</t>
  </si>
  <si>
    <t>10С 530-08</t>
  </si>
  <si>
    <t>4601185001811</t>
  </si>
  <si>
    <t>24601185001815</t>
  </si>
  <si>
    <t>Трафарет "Весёлое подворье"(обновлённые образы)</t>
  </si>
  <si>
    <t>10С 568-08</t>
  </si>
  <si>
    <t>4601185002191</t>
  </si>
  <si>
    <t>24601185002195</t>
  </si>
  <si>
    <t>Трафарет "Виды транспорта"(обновлённые образы)</t>
  </si>
  <si>
    <t>10С 528-08</t>
  </si>
  <si>
    <t>4601185001798</t>
  </si>
  <si>
    <t>24601185001792</t>
  </si>
  <si>
    <t>Трафарет 1шт. в пакете с европодвесом.</t>
  </si>
  <si>
    <t>Трафарет "Грибы"</t>
  </si>
  <si>
    <t>9С 450-08</t>
  </si>
  <si>
    <t>4601185001316</t>
  </si>
  <si>
    <t>24601185001310</t>
  </si>
  <si>
    <t>Трафарет 1 шт. в пакете с европодвесом.</t>
  </si>
  <si>
    <t>Трафарет "Динозавры" (обновлённые образы)</t>
  </si>
  <si>
    <t>10С 525-08</t>
  </si>
  <si>
    <t>4601185001767</t>
  </si>
  <si>
    <t>24601185001761</t>
  </si>
  <si>
    <t>Трафарет "Домашние животные" (обновлённые образы)</t>
  </si>
  <si>
    <t>9С 447-08</t>
  </si>
  <si>
    <t>4601185001286</t>
  </si>
  <si>
    <t>24601185001280</t>
  </si>
  <si>
    <t>Трафарет "Инструменты"</t>
  </si>
  <si>
    <t>10С 569-08</t>
  </si>
  <si>
    <t>4601185002207</t>
  </si>
  <si>
    <t>24601185002201</t>
  </si>
  <si>
    <t>Трафарет "Животные Африки" (обновлённые образы)</t>
  </si>
  <si>
    <t>9С 486-08</t>
  </si>
  <si>
    <t>4601185001583</t>
  </si>
  <si>
    <t>24601185001587</t>
  </si>
  <si>
    <t>Трафарет "Сашин гардероб"</t>
  </si>
  <si>
    <t>10С 534-08</t>
  </si>
  <si>
    <t>4601185002085</t>
  </si>
  <si>
    <t>24601185002089</t>
  </si>
  <si>
    <t>Трафарет "Корабли"</t>
  </si>
  <si>
    <t>27С 1636-08</t>
  </si>
  <si>
    <t>4601185013777</t>
  </si>
  <si>
    <t>24601185013771</t>
  </si>
  <si>
    <t>Трафарет "Космос" (обновлённые образы)</t>
  </si>
  <si>
    <t>9С 488-08</t>
  </si>
  <si>
    <t>4601185001606</t>
  </si>
  <si>
    <t>24601185001600</t>
  </si>
  <si>
    <t>Трафарет "Лесные звери" (обновлённые образы)</t>
  </si>
  <si>
    <t>9С 446-08</t>
  </si>
  <si>
    <t>4601185001279</t>
  </si>
  <si>
    <t>24601185001273</t>
  </si>
  <si>
    <t>Трафарет "Листья деревьев" (обновлённые образы)</t>
  </si>
  <si>
    <t>10С 527-08</t>
  </si>
  <si>
    <t>4601185001781</t>
  </si>
  <si>
    <t>24601185001785</t>
  </si>
  <si>
    <t>Трафарет "Машины" (обновлённые образы)</t>
  </si>
  <si>
    <t>10С 526-08</t>
  </si>
  <si>
    <t>4601185001774</t>
  </si>
  <si>
    <t>24601185001778</t>
  </si>
  <si>
    <t>Трафарет "Морские обитатели"</t>
  </si>
  <si>
    <t>9С 448-08</t>
  </si>
  <si>
    <t>4601185001293</t>
  </si>
  <si>
    <t>24601185001297</t>
  </si>
  <si>
    <t>Трафарет "Насекомые" (обновлённые образы)</t>
  </si>
  <si>
    <t>10С 535-08</t>
  </si>
  <si>
    <t>4601185002092</t>
  </si>
  <si>
    <t>24601185002096</t>
  </si>
  <si>
    <t>Трафарет "Обитатели вечных снегов" (обновлённые образы)</t>
  </si>
  <si>
    <t>9С 485-08</t>
  </si>
  <si>
    <t>4601185001576</t>
  </si>
  <si>
    <t>24601185001570</t>
  </si>
  <si>
    <t>Трафарет "Овощи" (обновлённые образы)</t>
  </si>
  <si>
    <t>9С 487-08</t>
  </si>
  <si>
    <t>4601185001590</t>
  </si>
  <si>
    <t>24601185001594</t>
  </si>
  <si>
    <t>Трафарет "Породы собак" (обновлённые образы)</t>
  </si>
  <si>
    <t>9С 489-08</t>
  </si>
  <si>
    <t>4601185001613</t>
  </si>
  <si>
    <t>24601185001617</t>
  </si>
  <si>
    <t>Трафарет "Посуда" (обновлённые образы)</t>
  </si>
  <si>
    <t>10С 536-08</t>
  </si>
  <si>
    <t>4601185002108</t>
  </si>
  <si>
    <t>24601185002102</t>
  </si>
  <si>
    <t>Трафарет "Птицы" (обновлённые образы)</t>
  </si>
  <si>
    <t>9С 449-08</t>
  </si>
  <si>
    <t>4601185001309</t>
  </si>
  <si>
    <t>24601185001303</t>
  </si>
  <si>
    <t>Трафарет "Фрукты" (обновлённые образы)</t>
  </si>
  <si>
    <t>9С 451-08</t>
  </si>
  <si>
    <t>4601185001323</t>
  </si>
  <si>
    <t>24601185001327</t>
  </si>
  <si>
    <t>Трафарет "Новогодний праздник" (обновлённые образы)</t>
  </si>
  <si>
    <t>9С 490-08</t>
  </si>
  <si>
    <t>4601185001620</t>
  </si>
  <si>
    <t>24601185001624</t>
  </si>
  <si>
    <t>ФИГУРНЫЕ ТРАФАРЕТЫ</t>
  </si>
  <si>
    <t>Трафарет фигурный "Репка"</t>
  </si>
  <si>
    <t>20С 1360-08</t>
  </si>
  <si>
    <t>4601185009008</t>
  </si>
  <si>
    <t>24601185009002</t>
  </si>
  <si>
    <t>Трафарет фигурный "Теремок"</t>
  </si>
  <si>
    <t>20С 1361-08</t>
  </si>
  <si>
    <t>4601185009015</t>
  </si>
  <si>
    <t>24601185009019</t>
  </si>
  <si>
    <t>Трафарет фигурный "Воздушный шар"</t>
  </si>
  <si>
    <t>20С 1362-08</t>
  </si>
  <si>
    <t>4601185009022</t>
  </si>
  <si>
    <t>24601185009026</t>
  </si>
  <si>
    <t>Трафарет фигурный "Медвежонок и друзья"</t>
  </si>
  <si>
    <t>18С 1208-08</t>
  </si>
  <si>
    <t>4601185006762</t>
  </si>
  <si>
    <t>24601185006766</t>
  </si>
  <si>
    <t>Трафарет фигурный "Кораблик и друзья"</t>
  </si>
  <si>
    <t>18С 1209-08</t>
  </si>
  <si>
    <t>4601185006779</t>
  </si>
  <si>
    <t>24601185006773</t>
  </si>
  <si>
    <t>Трафарет фигурный "Автомобили"</t>
  </si>
  <si>
    <t>18С 1210-08</t>
  </si>
  <si>
    <t>4601185006786</t>
  </si>
  <si>
    <t>24601185006780</t>
  </si>
  <si>
    <t>Трафарет фигурный "Слоник в джунглях"</t>
  </si>
  <si>
    <t>17С 1145-08</t>
  </si>
  <si>
    <t>4601185006212</t>
  </si>
  <si>
    <t>24601185006216</t>
  </si>
  <si>
    <t>При помощи этого трафарета ребенок может нарисовать забавного слоника в диких джунглях и других персонажей. Трафареты рекомендованы педагогами</t>
  </si>
  <si>
    <t>Трафарет фигурный "Китёнок и его друзья"</t>
  </si>
  <si>
    <t>17С 1146-08</t>
  </si>
  <si>
    <t>4601185006229</t>
  </si>
  <si>
    <t>24601185006223</t>
  </si>
  <si>
    <t>Трафарет фигурный "Ваза с цветами"</t>
  </si>
  <si>
    <t>17С 1147-08</t>
  </si>
  <si>
    <t>4601185006236</t>
  </si>
  <si>
    <t>24601185006230</t>
  </si>
  <si>
    <t>Трафарет фигурный "Ананас с фруктами"</t>
  </si>
  <si>
    <t>17С 1148-08</t>
  </si>
  <si>
    <t>4601185006243</t>
  </si>
  <si>
    <t>24601185006247</t>
  </si>
  <si>
    <t>Трафарет фигурный "Тыква и овощи"</t>
  </si>
  <si>
    <t>17С 1149-08</t>
  </si>
  <si>
    <t>4601185006250</t>
  </si>
  <si>
    <t>24601185006254</t>
  </si>
  <si>
    <t>ТРАФАРЕТЫ ОБУЧАЮЩИЕ</t>
  </si>
  <si>
    <t>Трафарет геометрических фигур №1</t>
  </si>
  <si>
    <t>12С 836-08</t>
  </si>
  <si>
    <t>4601185003549</t>
  </si>
  <si>
    <t>24601185003543</t>
  </si>
  <si>
    <t>Трафарет геометрических фигур №2</t>
  </si>
  <si>
    <t>12С 837-08</t>
  </si>
  <si>
    <t>4601185003556</t>
  </si>
  <si>
    <t>24601185003550</t>
  </si>
  <si>
    <t>Трафарет букв и цифр</t>
  </si>
  <si>
    <t>12С 838-08</t>
  </si>
  <si>
    <t>4601185003563</t>
  </si>
  <si>
    <t>24601185003567</t>
  </si>
  <si>
    <t>ПРИНАДЛЕЖНОСТИ ДЛЯ РИСОВАНИЯ</t>
  </si>
  <si>
    <t>Стакан непроливайка</t>
  </si>
  <si>
    <t>10С 607-08</t>
  </si>
  <si>
    <t>4601185002306</t>
  </si>
  <si>
    <t>24601185002300</t>
  </si>
  <si>
    <t>Стакан непроливайка №2 (двойной)</t>
  </si>
  <si>
    <t>13С 964-08</t>
  </si>
  <si>
    <t>4601185004522</t>
  </si>
  <si>
    <t>24601185004526</t>
  </si>
  <si>
    <t>Стакан для рисования  (объём 0,5л)</t>
  </si>
  <si>
    <t>18С 1175-08</t>
  </si>
  <si>
    <t>4601185003778</t>
  </si>
  <si>
    <t>24601185003772</t>
  </si>
  <si>
    <t>Палитра №1 (классическая с кюветами овальная)</t>
  </si>
  <si>
    <t>9С 469-08</t>
  </si>
  <si>
    <t>4601185001477</t>
  </si>
  <si>
    <t>24601185001471</t>
  </si>
  <si>
    <t>Палитра классической овальной формы, предназначена для организации и смешивания красок.Закруглённые углы для безопасности использования.</t>
  </si>
  <si>
    <t>Палитра №2 (прямоугольная с кюветами)</t>
  </si>
  <si>
    <t>9С 477-08</t>
  </si>
  <si>
    <t>4601185001569</t>
  </si>
  <si>
    <t>24601185001563</t>
  </si>
  <si>
    <t>Палитра прямоугольной формы, предназначена для организации и смешивания красок.Закруглённые углы для безопасности использования.</t>
  </si>
  <si>
    <t>Палитра "Цветочек"</t>
  </si>
  <si>
    <t>23С 1446-08</t>
  </si>
  <si>
    <t>4601185010516</t>
  </si>
  <si>
    <t>24601185010510</t>
  </si>
  <si>
    <t>Палитра компактного размера, удобна для детских садов, где площадь столов ограничена размером.Закруглённые углы для безопасности использования.</t>
  </si>
  <si>
    <t>Палитра №4</t>
  </si>
  <si>
    <t>29С 1729-08</t>
  </si>
  <si>
    <t>4601185014811</t>
  </si>
  <si>
    <t>24601185014815</t>
  </si>
  <si>
    <t>Палитра №5</t>
  </si>
  <si>
    <t>30С 1894-08</t>
  </si>
  <si>
    <t>4601185016457</t>
  </si>
  <si>
    <t>24601185016451</t>
  </si>
  <si>
    <t>ПРИНАДЛЕЖНОСТИ  ДЛЯ ЛЕПКИ</t>
  </si>
  <si>
    <t>Доска для лепки (205*165 мм)</t>
  </si>
  <si>
    <t>14С 1030-08</t>
  </si>
  <si>
    <t>4601185004942</t>
  </si>
  <si>
    <t>24601185004946</t>
  </si>
  <si>
    <t>Доска для лепки, размер 205*165 мм. Внешняя сторона доски гладкая, на обратной стороне - рельефный трафарет.</t>
  </si>
  <si>
    <t>Доска для лепки №2 (297*210 мм)</t>
  </si>
  <si>
    <t>17С 1133-08</t>
  </si>
  <si>
    <t>4601185006113</t>
  </si>
  <si>
    <t>24601185006117</t>
  </si>
  <si>
    <t>Доска для лепки, размер 297*210 мм. Внешняя сторона доски гладкая, на обратной стороне - рельефный трафарет.</t>
  </si>
  <si>
    <t>Доска для лепки №3 (297*210 мм)</t>
  </si>
  <si>
    <t>17С 1172-08</t>
  </si>
  <si>
    <t>4601185002580</t>
  </si>
  <si>
    <t>24601185002584</t>
  </si>
  <si>
    <t>Набор стеков "Классика цвета" 4 шт</t>
  </si>
  <si>
    <t>33С 2162-08</t>
  </si>
  <si>
    <t>4601185019281</t>
  </si>
  <si>
    <t>24601185019285</t>
  </si>
  <si>
    <t>Набор стеков состоит из 4 предметов. Каждый стек имеет два рабочих конца различной конфигурации.</t>
  </si>
  <si>
    <t>4 стека разной конфигурации в пакете с подвесом</t>
  </si>
  <si>
    <t>Набор стеков "Школа творчества" 4 шт</t>
  </si>
  <si>
    <t>32С 2096-08</t>
  </si>
  <si>
    <t>4601185018437</t>
  </si>
  <si>
    <t>24601185018431</t>
  </si>
  <si>
    <t>Набор стеков (4 шт.)</t>
  </si>
  <si>
    <t>11С 711-08</t>
  </si>
  <si>
    <t>4601185002818</t>
  </si>
  <si>
    <t>24601185002812</t>
  </si>
  <si>
    <t>4 стека разной конфигурации в пакете с замком zip-lock.</t>
  </si>
  <si>
    <t>Формочки для лепки и моделирования №1</t>
  </si>
  <si>
    <t>22С 1419-08</t>
  </si>
  <si>
    <t>4601185010233</t>
  </si>
  <si>
    <t>24601185010237</t>
  </si>
  <si>
    <t>6 двойных формочек в пакете с европодвесом.</t>
  </si>
  <si>
    <t>Формочки для лепки и моделирования №2</t>
  </si>
  <si>
    <t>22С 1420-08</t>
  </si>
  <si>
    <t>4601185010240</t>
  </si>
  <si>
    <t>24601185010244</t>
  </si>
  <si>
    <t>Набор формочек (12 шт.)</t>
  </si>
  <si>
    <t>11С 752-08</t>
  </si>
  <si>
    <t>4601185003143</t>
  </si>
  <si>
    <t>24601185003147</t>
  </si>
  <si>
    <t>12 формочек в пакете с европодвесом.</t>
  </si>
  <si>
    <t>КОВРИКИ ДЛЯ ТВОРЧЕСТВА</t>
  </si>
  <si>
    <t>Красочные пластиковые коврики</t>
  </si>
  <si>
    <t>Коврик А4 для творчества "Zoo"</t>
  </si>
  <si>
    <t>31С 1953-08</t>
  </si>
  <si>
    <t>50</t>
  </si>
  <si>
    <t>4601185017065</t>
  </si>
  <si>
    <t>24601185017069</t>
  </si>
  <si>
    <t>Подальше от химических веществ, не ниже 20 градусов</t>
  </si>
  <si>
    <t>Коврик А4 для творчества "Школа творчества"</t>
  </si>
  <si>
    <t>31С 1952-08</t>
  </si>
  <si>
    <t>4601185017058</t>
  </si>
  <si>
    <t>24601185017052</t>
  </si>
  <si>
    <t>Коврик А3 для творчества "Школа творчества"</t>
  </si>
  <si>
    <t>31С 2043-08</t>
  </si>
  <si>
    <t>4601185017898</t>
  </si>
  <si>
    <t>24601185017892</t>
  </si>
  <si>
    <t>ЛЕНТА ЛИПКАЯ</t>
  </si>
  <si>
    <t>ЛЕНТА  ЛИПКАЯ  КАНЦЕЛЯРСКАЯ</t>
  </si>
  <si>
    <t>Лента липкая 12мм*10м  (в упаковке 12 роликов)</t>
  </si>
  <si>
    <t>18С 1204-08</t>
  </si>
  <si>
    <t>4601185007288</t>
  </si>
  <si>
    <t>24601185006728</t>
  </si>
  <si>
    <t>Лента липкая разработана для канцелярских нужд. Каждая единица товара выпускается с индивидуальным штрих-кодом.</t>
  </si>
  <si>
    <t>12 роликов в упаковке, индивидуальный размер ролика 12мм*10м</t>
  </si>
  <si>
    <t>Гарантийный срок 24 месяца.
Срок годности не ограничен.</t>
  </si>
  <si>
    <t>Лента липкая 12мм*20м  (в упаковке 12 роликов)</t>
  </si>
  <si>
    <t>18С 1205-08</t>
  </si>
  <si>
    <t>4601185007295</t>
  </si>
  <si>
    <t>24601185006735</t>
  </si>
  <si>
    <t>12 роликов в упаковке, индивидуальный размер ролика 12мм*20м</t>
  </si>
  <si>
    <t>Лента липкая 12мм*30м  (в упаковке 12 роликов)</t>
  </si>
  <si>
    <t>18С 1215-08</t>
  </si>
  <si>
    <t>4601185007301</t>
  </si>
  <si>
    <t>24601185006827</t>
  </si>
  <si>
    <t>12 роликов в упаковке, индивидуальный размер ролика 12мм*30м.</t>
  </si>
  <si>
    <t>Лента липкая 18мм*10м   (в упаковке 8 роликов)</t>
  </si>
  <si>
    <t>18С 1216-08</t>
  </si>
  <si>
    <t>4601185007318</t>
  </si>
  <si>
    <t>24601185006834</t>
  </si>
  <si>
    <t>8 роликов в упаковке, индивидуальный размер ролика 18мм*10м.</t>
  </si>
  <si>
    <t>Лента липкая 18мм*20м   (в упаковке 8 роликов)</t>
  </si>
  <si>
    <t>18С 1217-08</t>
  </si>
  <si>
    <t>4601185007325</t>
  </si>
  <si>
    <t>24601185006841</t>
  </si>
  <si>
    <t>8 роликов в упаковке, индивидуальный размер ролика 18мм*20м</t>
  </si>
  <si>
    <t>Лента липкая 18мм*45м (2 шт в пакете)</t>
  </si>
  <si>
    <t>31С 2067-08</t>
  </si>
  <si>
    <t>4601185082278</t>
  </si>
  <si>
    <t>24601185082272</t>
  </si>
  <si>
    <t>Лента липкая разработана для канцелярских нужд.В комплекте два ролика ленты, упакованных в пакет, европодвес.</t>
  </si>
  <si>
    <t>2 ролика в пакете, индивидуальный размер ролика 18мм*45м, европодвес.</t>
  </si>
  <si>
    <t>Лента липкая 18мм*30м   (в упаковке 8 роликов)</t>
  </si>
  <si>
    <t>18С 1218-08</t>
  </si>
  <si>
    <t>4601185007332</t>
  </si>
  <si>
    <t>24601185006858</t>
  </si>
  <si>
    <t>8 роликов в упаковке, индивидуальный размер ролика 18мм*30м</t>
  </si>
  <si>
    <t>Лента липкая 18мм*50м   (в упаковке 8 роликов)</t>
  </si>
  <si>
    <t>19С 1243-08</t>
  </si>
  <si>
    <t>4601185008414</t>
  </si>
  <si>
    <t>24601185007145</t>
  </si>
  <si>
    <t>8 роликов в упаковке, индивидуальный размер ролика 18мм*50м</t>
  </si>
  <si>
    <t>Лента липкая 24мм*10м   (в упаковке 6 роликов)</t>
  </si>
  <si>
    <t>18С 1219-08</t>
  </si>
  <si>
    <t>4601185007349</t>
  </si>
  <si>
    <t>24601185006865</t>
  </si>
  <si>
    <t>6 роликов в упаковке, индивидуальный размер ролика 24мм*10м</t>
  </si>
  <si>
    <t>Лента липкая 24мм*20м   (в упаковке 6 роликов)</t>
  </si>
  <si>
    <t>18С 1220-08</t>
  </si>
  <si>
    <t>4601185007356</t>
  </si>
  <si>
    <t>24601185006872</t>
  </si>
  <si>
    <t>6 роликов в упаковке, индивидуальный размер ролика 24мм*20м</t>
  </si>
  <si>
    <t>Лента липкая 24мм*30м   (в упаковке 6 роликов)</t>
  </si>
  <si>
    <t>18С 1221-08</t>
  </si>
  <si>
    <t>4601185007363</t>
  </si>
  <si>
    <t>24601185006889</t>
  </si>
  <si>
    <t>6 роликов в упаковке, индивидуальный размер ролика 24мм*30м</t>
  </si>
  <si>
    <t>Лента липкая 24мм*50м   (в упаковке 6 роликов)</t>
  </si>
  <si>
    <t>19С 1244-08</t>
  </si>
  <si>
    <t>4601185008421</t>
  </si>
  <si>
    <t>24601185007152</t>
  </si>
  <si>
    <t>6 роликов в упаковке, индивидуальный размер ролика 24мм*50м</t>
  </si>
  <si>
    <t>Лента липкая 12мм*30м (2 шт в пакете)</t>
  </si>
  <si>
    <t>19С 1270-08</t>
  </si>
  <si>
    <t>4601185007561</t>
  </si>
  <si>
    <t>24601185007565</t>
  </si>
  <si>
    <t>2 ролика в пакете, индивидуальный размер ролика 12мм*30м, европодвес</t>
  </si>
  <si>
    <t>Лента липкая 18мм*30м (2 шт в пакете)</t>
  </si>
  <si>
    <t>19С 1269-08</t>
  </si>
  <si>
    <t>4601185007578</t>
  </si>
  <si>
    <t>24601185007572</t>
  </si>
  <si>
    <t>2 ролика в пакете, индивидуальный размер ролика 18мм*30м, европодвес.</t>
  </si>
  <si>
    <t>Гарантийный срок 24 месяца. 
Срок годности не ограничен</t>
  </si>
  <si>
    <t>Лента липкая флуоресцентная 12мм*10м*3 шт с диспенсером</t>
  </si>
  <si>
    <t>21С 1397-08</t>
  </si>
  <si>
    <t>4601185010004</t>
  </si>
  <si>
    <t>24601185010008</t>
  </si>
  <si>
    <t>В комплекте - три ролика ленты ярких флуоресцентных цветов и диспенсер, упаковка - пакет с подвесом.</t>
  </si>
  <si>
    <t>3 ролика 12мм*10м  с диспенсером в пакете, европодвес</t>
  </si>
  <si>
    <t>Лента липкая флуоресцентная 12мм*5м*6 шт в пакете</t>
  </si>
  <si>
    <t>21С 1398-08</t>
  </si>
  <si>
    <t>4601185010011</t>
  </si>
  <si>
    <t>24601185010015</t>
  </si>
  <si>
    <t>В комплекте пять роликов ленты ярких флуоресцентных цветов, упакованных в пакет, европодвес.</t>
  </si>
  <si>
    <t>6 роликов 12мм*5м  в пакете, европодвес</t>
  </si>
  <si>
    <t>Лента липкая 12мм*7м*2шт в диспенсере настольном в ассортименте</t>
  </si>
  <si>
    <t>30С 1898-08</t>
  </si>
  <si>
    <t>4601185016419</t>
  </si>
  <si>
    <t>24601185016413</t>
  </si>
  <si>
    <t>2 ролика в цветном настольном диспенсере</t>
  </si>
  <si>
    <t>ЛЕНТА  ЛИПКАЯ  В ДИСПЕНСЕРЕ</t>
  </si>
  <si>
    <t>Лента липкая 12мм*20м в диспенсере с пластмассовым ножом "Эконом"</t>
  </si>
  <si>
    <t>20С 1347-08</t>
  </si>
  <si>
    <t>4601185008780</t>
  </si>
  <si>
    <t>24601185008784</t>
  </si>
  <si>
    <t>Лента липкая 12мм*20м в диспенсере с пластиковым ножом, картонный подвес.</t>
  </si>
  <si>
    <t>Лента липкая 12мм*20м в диспенсере</t>
  </si>
  <si>
    <t>18С 1226-08</t>
  </si>
  <si>
    <t>4601185006977</t>
  </si>
  <si>
    <t>24601185006971</t>
  </si>
  <si>
    <t>В комплекте - ролик ленты в диспенсере, картонный подвес.</t>
  </si>
  <si>
    <t>Ролик ленты 12мм*20м в диспенсере, картонный подвес.</t>
  </si>
  <si>
    <t>Лента липкая 12мм*20м*2шт. с диспенсером</t>
  </si>
  <si>
    <t>18С 1227-08</t>
  </si>
  <si>
    <t>4601185006984</t>
  </si>
  <si>
    <t>24601185006988</t>
  </si>
  <si>
    <t>В комплекте - два ролика ленты и диспенсер, упаковка - пакет с подвесом.</t>
  </si>
  <si>
    <t>Лента липкая в диспенсере с запасным роликом 12мм*20м в пакете , европодвес.</t>
  </si>
  <si>
    <t>Лента липкая 18мм*20м в диспенсере</t>
  </si>
  <si>
    <t>18С 1228-08</t>
  </si>
  <si>
    <t>4601185006991</t>
  </si>
  <si>
    <t>24601185006995</t>
  </si>
  <si>
    <t>Лента липкая 18мм*20м в диспенсере,  в пакете, европодвес.</t>
  </si>
  <si>
    <t>Лента липкая 18мм*20м*2шт. с диспенсером</t>
  </si>
  <si>
    <t>18С 1229-08</t>
  </si>
  <si>
    <t>4601185007004</t>
  </si>
  <si>
    <t>24601185007008</t>
  </si>
  <si>
    <t>Лента липкая в диспенсере с запасным роликом 18мм*20м в пакете , европодвес.</t>
  </si>
  <si>
    <t>Лента липкая 24мм*30м в диспенсере "Эконом"</t>
  </si>
  <si>
    <t>20С 1355-08</t>
  </si>
  <si>
    <t>4601185008889</t>
  </si>
  <si>
    <t>24601185008883</t>
  </si>
  <si>
    <t>В комплекте - ролик ленты в диспенсере, упаковка - прозрачный пакет с подвесом.</t>
  </si>
  <si>
    <t>Лента липкая 24мм*30м в диспенсере, пакет с европодвес.</t>
  </si>
  <si>
    <t>ЛЕНТА  ЛИПКАЯ  УПАКОВОЧНАЯ</t>
  </si>
  <si>
    <t>Лента липкая 48 мм*66 м, 45 мкм, жёлтая</t>
  </si>
  <si>
    <t>21С 1380-08</t>
  </si>
  <si>
    <t>4601185009879</t>
  </si>
  <si>
    <t>24601185009866</t>
  </si>
  <si>
    <t>Без упаковки.</t>
  </si>
  <si>
    <t>Лента липкая 48 мм*66 м, 45 мкм, оранжевая</t>
  </si>
  <si>
    <t>21С 1379-08</t>
  </si>
  <si>
    <t>4601185009855</t>
  </si>
  <si>
    <t>24601185009842</t>
  </si>
  <si>
    <t>Лента липкая 48 мм*66 м, 45 мкм, красная</t>
  </si>
  <si>
    <t>22С 1428-08</t>
  </si>
  <si>
    <t>4601185010318</t>
  </si>
  <si>
    <t>24601185010312</t>
  </si>
  <si>
    <t>Лента липкая 48 мм*66 м, 45 мкм, белая</t>
  </si>
  <si>
    <t>21С 1386-08</t>
  </si>
  <si>
    <t>4601185009787</t>
  </si>
  <si>
    <t>24601185009781</t>
  </si>
  <si>
    <t>Лента липкая 48 мм*66 м, 45 мкм, зелёная</t>
  </si>
  <si>
    <t>22С 1423-08</t>
  </si>
  <si>
    <t>4601185010271</t>
  </si>
  <si>
    <t>24601185010275</t>
  </si>
  <si>
    <t>Лента липкая 48 мм*66 м, 45 мкм, синяя</t>
  </si>
  <si>
    <t>22С 1424-08</t>
  </si>
  <si>
    <t>4601185010295</t>
  </si>
  <si>
    <t>24601185010299</t>
  </si>
  <si>
    <t>Лента липкая 48 мм*66 м, 40 мкм  (хозяйственно-бытового назначения)</t>
  </si>
  <si>
    <t>18С 1214-08</t>
  </si>
  <si>
    <t>4601185007448</t>
  </si>
  <si>
    <t>24601185006926</t>
  </si>
  <si>
    <t>Лента липкая 48 мм*66 м, 45 мкм</t>
  </si>
  <si>
    <t>18С 1206-08</t>
  </si>
  <si>
    <t>4601185007455</t>
  </si>
  <si>
    <t>24601185006742</t>
  </si>
  <si>
    <t>Лента липкая 48 мм*66 м, 50 мкм</t>
  </si>
  <si>
    <t>18С 1212-08</t>
  </si>
  <si>
    <t>4601185007462</t>
  </si>
  <si>
    <t>24601185006902</t>
  </si>
  <si>
    <t>Лента липкая 60 мм*66 м, 45 мкм</t>
  </si>
  <si>
    <t>18С 1207-08</t>
  </si>
  <si>
    <t>4601185007479</t>
  </si>
  <si>
    <t>24601185006759</t>
  </si>
  <si>
    <t>Лента липкая 48 мм*36 м, 45 мкм</t>
  </si>
  <si>
    <t>19С 1309-08</t>
  </si>
  <si>
    <t>4601185009251</t>
  </si>
  <si>
    <t>24601185007954</t>
  </si>
  <si>
    <t>Лента липкая 48 мм*36 м, 40 мкм (хозяйственно-бытового назначения)</t>
  </si>
  <si>
    <t>20С 1348-08</t>
  </si>
  <si>
    <t>4601185008827</t>
  </si>
  <si>
    <t>24601185008814</t>
  </si>
  <si>
    <t>ЕАЭС RU C-RU.СП28.В.01296/21 действует до 24.03.2026</t>
  </si>
  <si>
    <t>Медовая акварель серии «Кроха» имеет фигурную форму подложки, которую...</t>
  </si>
  <si>
    <t>Хранить при температуре не ниже 0°С в крытых сухих отапливаемых помещениях с предохранением от попад...</t>
  </si>
  <si>
    <t>Фигурная подложка в форме "божьей коровки",12 цветов акварели, подвес....</t>
  </si>
  <si>
    <t>Высококачественная краска для  детского творчества с яркими и чистыми...</t>
  </si>
  <si>
    <t>Высококачественная краска для детского творчества с яркими и чистыми ц...</t>
  </si>
  <si>
    <t>Высококачественная краска для  детского творчества, изготовленная по к...</t>
  </si>
  <si>
    <t>Медовая акварель изготовленная по классической рецептуре с яркими и чи...</t>
  </si>
  <si>
    <t>Высококачественная краска для детского творчества, изготовленная по кл...</t>
  </si>
  <si>
    <t>Высококачественная краска для  детского творчества, изготовленная по к...</t>
  </si>
  <si>
    <t>Высококачественная краска для детского творчества, изготовленная по кл...</t>
  </si>
  <si>
    <t>Набор акварельных красок "Фантазия" станет замечательным подарком для...</t>
  </si>
  <si>
    <t>В наборе 8 классических, 6 флуоресцентных и 7 перламутровых цветов акв...</t>
  </si>
  <si>
    <t>Перламутровая акварель обладает теми же свойствами, что и классическая...</t>
  </si>
  <si>
    <t>Флуоресцентная акварель обладает теми же свойствами, что и классическа...</t>
  </si>
  <si>
    <t>40 действует до 31.12.2099</t>
  </si>
  <si>
    <t>Художественная акварель "Люкс" изготовлена на основе растительного кле...</t>
  </si>
  <si>
    <t>ЕАЭС RU С-RU.СП28.В.01060/20 действует до 02.09.2025</t>
  </si>
  <si>
    <t>Пальчиковые краски разработаны специально для маленьких детей, которым...</t>
  </si>
  <si>
    <t>Температура хранения не ниже 0 °С в крытых складских помещениях с предохранением от попадания прямых...</t>
  </si>
  <si>
    <t>Набор состоит из шести герметичных баночек с краской ёмкостью 40 мл. Н...</t>
  </si>
  <si>
    <t>EAЭС № RU Д-RU.АЖ47.В.10709/19 действует до 28.05.2024</t>
  </si>
  <si>
    <t>Набор состоит из шести герметичных баночек ёмкостью 60 мл с краской. Н...</t>
  </si>
  <si>
    <t>ЕАЭС RU C-RU.АД88.В.00527/24 действует до 20.03.2025</t>
  </si>
  <si>
    <t>Гуашь для детского творчества, для выполнения художественно-декоративн...</t>
  </si>
  <si>
    <t>Температура хранения не ниже 0°С в крытых складских помещениях с предохранением от попадания прямых...</t>
  </si>
  <si>
    <t>Гуашь предназначена для детского творчества, для выполнения художестве...</t>
  </si>
  <si>
    <t>Цинковые белила используются в сочетании с другими красками, так как в...</t>
  </si>
  <si>
    <t>Титановые белила в отличие от цинковых имеют теплый оттенок, ими удобн...</t>
  </si>
  <si>
    <t>Гуашь для творческих занятий произведена на основе натуральных компоне...</t>
  </si>
  <si>
    <t>Краска изготовлена на основе натуральных компонентов и высококачествен...</t>
  </si>
  <si>
    <t>Гуашь на основе натуральных компонентов и высококачественных пигментов...</t>
  </si>
  <si>
    <t>Гуашь "Школа творчества"  изготовлена по улучшенной рецептуре. Благода...</t>
  </si>
  <si>
    <t>Гуашь для детского творчества на основе натуральных компонентов и высо...</t>
  </si>
  <si>
    <t>Полупрофессиональная краска, предназначена для широкого круга покупате...</t>
  </si>
  <si>
    <t>Гуашь художественная "Люкс" изготовлена на основе растительного клея-г...</t>
  </si>
  <si>
    <t>Температура хранения не ниже 0° С в крытых складских помещениях с предохранением от попадания прямых...</t>
  </si>
  <si>
    <t>ЕАЭС RU C-RU.АГ78.В.00391/23 действует до 26.02.2028</t>
  </si>
  <si>
    <t>Пластилин воздушный - это очень легкая, мягкая и пластичная масса для...</t>
  </si>
  <si>
    <t>Внимание! Беречь от замерзания. Транспортирование при температуре не ниже +5ºС  не более одного меся...</t>
  </si>
  <si>
    <t>ЕАЭС RU C-RU.АЯ24.В.01531//23 действует до 10.10.2028</t>
  </si>
  <si>
    <t>ЕАЭС RU С-RU.АД88.В.00509/23 действует до 04.12.2024</t>
  </si>
  <si>
    <t>Пластилин предназначен для лепки и моделирования в детском творчестве....</t>
  </si>
  <si>
    <t>24 цвета, стек, картонная упаковка, 480 г
В набор 24 цвета входит:
Бел...</t>
  </si>
  <si>
    <t>Хранить в закрытых сухих помещениях с предохранением от попадания прямых солнечных лучей и на рассто...</t>
  </si>
  <si>
    <t>ЕАЭС RU С-RU.АЯ46.В.34308/24 действует до 21.04.2025</t>
  </si>
  <si>
    <t>Пластилин создан в соответствии с рекомендациями педагогов, работающих...</t>
  </si>
  <si>
    <t>Растительный пластилин – мягкий и эластичный обучающий материал для ле...</t>
  </si>
  <si>
    <t>ЕАЭС RU C-RU.АГ78.В.00076/19 действует до 10.10.2024</t>
  </si>
  <si>
    <t>ЕАЭС RU С-RU.АЯ46.В.34309/24 действует до 21.04.2025</t>
  </si>
  <si>
    <t>Плавающий пластилин изготовлен по специальной технологии, в связи с эт...</t>
  </si>
  <si>
    <t>ЕАЭС RU C-RU.АГ78.В.00179/20 действует до 27.08.2025</t>
  </si>
  <si>
    <t>Набор с глиной для лепки предназначен для детей от 3-х лет. Материал п...</t>
  </si>
  <si>
    <t>Пластилин «ZOO» предназначен для лепки и моделирования в детском творч...</t>
  </si>
  <si>
    <t>Пластилин «Классика» предназначен для лепки и моделирования в детском...</t>
  </si>
  <si>
    <t>Пластилин восковой "Школа творчества" предназначен для широкого круга...</t>
  </si>
  <si>
    <t>8 пастельных цветов воскового пластилина, стек,120 г
В набор 8 цветов...</t>
  </si>
  <si>
    <t>12 пастельных цветов воскового пластилина, стек,180 г
В набор 12 цвето...</t>
  </si>
  <si>
    <t>16 пастельных цветов воскового пластилина, стек, 240 г
В набор 16 цвет...</t>
  </si>
  <si>
    <t>20 пастельных цветов воскового пластилина, стек, 300 г
В набор 20 цвет...</t>
  </si>
  <si>
    <t>ЕАЭС RU C-RU.СП28.В.01061/20 действует до 02.09.2025</t>
  </si>
  <si>
    <t>Пластилин «Школа творчества» предназначен для лепки и моделирования в...</t>
  </si>
  <si>
    <t>Пластилин «Волшебная палитра» предназначен для лепки и моделирования в...</t>
  </si>
  <si>
    <t>Пластилин восковой "Фантазия" в яркой подарочной упаковке предназначен...</t>
  </si>
  <si>
    <t>Скульптурный пластилин предназначен для профессионалов и любителей. Ск...</t>
  </si>
  <si>
    <t>153 действует до 31.01.2099</t>
  </si>
  <si>
    <t>Условия хранения: в крытых помещениях при температуре от -15ºС до +40 ºС и относительной влажности в...</t>
  </si>
  <si>
    <t>6298 действует до 31.12.2099</t>
  </si>
  <si>
    <t>ЕАЭС N RU Д-RU.РА04.В.41042/22 действует до 22.06.2027</t>
  </si>
  <si>
    <t>Мелки "Кроха" разработаны специально для малышей. Изготовлены на основ...</t>
  </si>
  <si>
    <t>ЕАЭС N RU Д-RU.РА03.В.51068/22 действует до 11.05.2027</t>
  </si>
  <si>
    <t>Мелки восковые в пластиковом стаканчике -  универсальный набор, совмещ...</t>
  </si>
  <si>
    <t>Мелки «Геометрические фигуры» подойдут для рисования и послужат отличн...</t>
  </si>
  <si>
    <t>Мелки изготавливаются на основе восков и высококачественных пигментов....</t>
  </si>
  <si>
    <t>Мелки изготавливаются на основе восков с добавлением масла и высококач...</t>
  </si>
  <si>
    <t>Мелки насыщенных цветов, изготовлены на основе восков с добавлением ма...</t>
  </si>
  <si>
    <t>15 мелков на масляной основе в индивидуальной бумажной обёртке, кругло...</t>
  </si>
  <si>
    <t>ЕАЭС N RU Д-RU.РА04.В.23247/22 действует до 14.06.2027</t>
  </si>
  <si>
    <t>Масляная пастель «Люкс» идеально подходит для уроков рисования. Цвета...</t>
  </si>
  <si>
    <t>12 цветов в индивидуальной бумажной обёртке, в пластиковой подложке, к...</t>
  </si>
  <si>
    <t>18 цветов в индивидуальной бумажной обёртке, в пластиковой подложке, к...</t>
  </si>
  <si>
    <t>24 цвета в индивидуальной бумажной обёртке, в пластиковой подложке, кр...</t>
  </si>
  <si>
    <t>36 цветов в индивидуальной бумажной обёртке, в пластиковой подложке, к...</t>
  </si>
  <si>
    <t>48 цветов в индивидуальной бумажной обёртке, в пластиковой подложке, к...</t>
  </si>
  <si>
    <t>Масляная пастель подходит для использования практически на любой повер...</t>
  </si>
  <si>
    <t>ЕАЭС N RU Д-RU.РА05.В.95670/23 действует до 15.08.2028</t>
  </si>
  <si>
    <t>Цветные карандаши «Аниме» порадуют юных художников своей яркостью. Бла...</t>
  </si>
  <si>
    <t>Условия хранения: хранить в закрытых сухих помещениях с предохранением от попадания прямых солнечных...</t>
  </si>
  <si>
    <t>Карандаши ярких сочных цветов "Классика" шестигранной формы, корпус из...</t>
  </si>
  <si>
    <t>В наборе 18 цветов: Черный, Коричневый, Красный, Желтый, Салатовый, Си...</t>
  </si>
  <si>
    <t>В наборе 24 цвета: Черный, Коричневый, Красный, Желтый, Салатовый, Син...</t>
  </si>
  <si>
    <t>ЕАЭС N RU Д-CN.СП28.В.15352/20 действует до 29.12.2025</t>
  </si>
  <si>
    <t>В наборе 36: цвет куркумы, каштановый, темно-коричневый, бордовый, глу...</t>
  </si>
  <si>
    <t>В наборе 48 цв.: темно-желтый, каштановый, глубокий розовый, розово-пу...</t>
  </si>
  <si>
    <t>Двусторонние карандаши ярких сочных цветов "Классика" шестигранной фор...</t>
  </si>
  <si>
    <t>В наборе 6 двусторонних карандашей = 12 цветов: Черный, Коричневый, Кр...</t>
  </si>
  <si>
    <t>В наборе 12 двусторонних карандашей = 24 цвета: Черный, Коричневый, Кр...</t>
  </si>
  <si>
    <t>ЕАЭС N RU Д-CN.РА05.В.33232/22 действует до 02.08.2027</t>
  </si>
  <si>
    <t>Акварельные цветные карандаши предназначены для творчества всех возрас...</t>
  </si>
  <si>
    <t>ЕАЭС N RU Д-RU.СП28.В.15355/20 действует до 29.12.2025</t>
  </si>
  <si>
    <t>ЕАЭС N RU Д-CN.РА05.В.02484/23 действует до 28.06.2028</t>
  </si>
  <si>
    <t>Состав карандашей в наборе на 12 цветов: чёрный, коричневый, красный,...</t>
  </si>
  <si>
    <t>Состав карандашей в наборе на 18 цветов: чёрный, коричневый, красный,...</t>
  </si>
  <si>
    <t>Состав карандашей в наборе на 24 цвета: чёрный, коричневый, красный, т...</t>
  </si>
  <si>
    <t>Состав карандашей в наборе на 36 цветов: чёрный, коричневый, красный,...</t>
  </si>
  <si>
    <t>Цветные карандаши ярких сочных цветов "Школа творчества" трёхгранной ф...</t>
  </si>
  <si>
    <t>6 цв, диаметр трёхгранного карандаша 7 мм, картонная упаковка с вырубн...</t>
  </si>
  <si>
    <t>12 цв., диаметр трёхгранного карандаша 7 мм, картонная упаковка с выру...</t>
  </si>
  <si>
    <t>18 цв., диаметр трёхгранного карандаша 7 мм, картонная упаковка с выру...</t>
  </si>
  <si>
    <t>24 цв., диаметр трёхгранного карандаша 7 мм, картонная упаковка с выру...</t>
  </si>
  <si>
    <t>Цветные карандаши с эффектом "металлик" шестигранной формы, корпус изг...</t>
  </si>
  <si>
    <t>Цветные карандаши флуоресцентных цветов шестигранной формы, корпус изг...</t>
  </si>
  <si>
    <t>ЕАЭС N RU Д-RU.PA09.В.79118/23 действует до 16.11.2028</t>
  </si>
  <si>
    <t>Честный размер альбома на пружине с перфорацией, формат А4 - 210*297мм...</t>
  </si>
  <si>
    <t>Хранить в закрытых сухих и вентилируемых помещениях с предохранением от попадания влаги, прямых солн...</t>
  </si>
  <si>
    <t>Честный размер альбома на пружине с перфорацией, формат А4 - 210*297 м...</t>
  </si>
  <si>
    <t>Честный размер альбома на скобе, формат А4 - 210*297мм. Обложка из выс...</t>
  </si>
  <si>
    <t>Честный размер альбома на склейке, формат А4 - 210*297мм. Обложка из в...</t>
  </si>
  <si>
    <t>Честный размер альбома на скрепке, формат А4 - 210*297мм. Обложка из в...</t>
  </si>
  <si>
    <t>Честный размер альбома, формат А4 - 210*297мм. Обложка на пружине из в...</t>
  </si>
  <si>
    <t>67  действует до 31.12.2099</t>
  </si>
  <si>
    <t>Скетчбук «Люкс» формата А4 размером 210*297 мм состоит из 50 листов. В...</t>
  </si>
  <si>
    <t>Скетчбук «Люкс» формата А5 размером 148*210 мм состоит из 50 листов. В...</t>
  </si>
  <si>
    <t>Скетчбук «Люкс» формата А5+ размером 200*200 мм состоит из 50 листов....</t>
  </si>
  <si>
    <t>ЕАЭС N RU Д-RU.PA02.В.76874/23 действует до 26.03.2028</t>
  </si>
  <si>
    <t>Бумага для акварели "Люкс" прекрасно подойдет для профессионалов, а та...</t>
  </si>
  <si>
    <t>Бумага для акварели "Школа творчества" прекрасно подойдет для професси...</t>
  </si>
  <si>
    <t>Бумага для гуаши "Люкс" - высококачественная рисовальная бумага. Предн...</t>
  </si>
  <si>
    <t>ЕАЭС N RU Д-RU.РА01.В.35759/21 действует до 26.04.2026</t>
  </si>
  <si>
    <t>Кисти из волоса пони отлично подойдут для рисования акварелью и гуашью...</t>
  </si>
  <si>
    <t>Кисти должны храниться в закрытых проветриваемых складских помещениях, свободных от содержания химич...</t>
  </si>
  <si>
    <t>Кисти из рыжей синтетики подойдут для рисования гуашью и акрилом. Воло...</t>
  </si>
  <si>
    <t>Кисти, входящие в набор, предназначены для рисования по бумаге акварел...</t>
  </si>
  <si>
    <t>Состав набора:
Кисть круглая ПОНИ №1;
Кисть круглая ПОНИ №2;
Кисть кру...</t>
  </si>
  <si>
    <t>Состав набора:
Кисть круглая СИНТЕТИКА №1;
Кисть круглая СИНТЕТИКА №2;...</t>
  </si>
  <si>
    <t>Состав набора:
Кисть круглая СИНТЕТИКА №3;
Кисть круглая СИНТЕТИКА №4;...</t>
  </si>
  <si>
    <t>Состав набора:
Кисть круглая СИНТЕТИКА №1;
Кисть круглая СИНТЕТИКА №3;...</t>
  </si>
  <si>
    <t>ЕАЭС RU C-RU.НВ96.В.00425/23 действует до 30.03.2028</t>
  </si>
  <si>
    <t>В наборе 8 листов цветной немелованной бумаги, которые равномерно прок...</t>
  </si>
  <si>
    <t>В наборе 10 листов цветной немелованной бумаги, которые равномерно про...</t>
  </si>
  <si>
    <t>В наборе 16 листов/8 цветов цветной немелованной бумаги, которые равно...</t>
  </si>
  <si>
    <t>В наборе 16 листов/8 цветов цветной двусторонней немелованной бумаги,...</t>
  </si>
  <si>
    <t>Набор цветной бумаги и картона «Классика цвета» для создания аппликаци...</t>
  </si>
  <si>
    <t>Набор цветной бумаги и картона «Zoo» для создания аппликаций, декорати...</t>
  </si>
  <si>
    <t>Цветная бумага офсетная - 8 листов плотностью 70 г/кв.м, цветной карто...</t>
  </si>
  <si>
    <t>В наборе 8 листов белого немелованного картона плотностью 220г/кв.м. Л...</t>
  </si>
  <si>
    <t>Набор из 8 листов белого немелованного картона плотностью 220г/кв.м. Л...</t>
  </si>
  <si>
    <t>Набор из 8 листов белого мелованного картона плотностью 220г/кв.м. Лис...</t>
  </si>
  <si>
    <t>В наборе 8 листов цветного немелованного картона, которые равномерно п...</t>
  </si>
  <si>
    <t>В наборе 10 листов цветного немелованного картона, которые равномерно...</t>
  </si>
  <si>
    <t>В наборе 16 листов/8 цветов цветного немелованного картона, которые ра...</t>
  </si>
  <si>
    <t>В наборе 8 листов цветного мелованного картона, которые равномерно про...</t>
  </si>
  <si>
    <t>ЕАЭС N RU Д-RU.РА07.В.33920/23 действует до 07.09.2028</t>
  </si>
  <si>
    <t>Ластики «ZOO» изготовлены из термопластичной резины. Не сожержат ПВХ....</t>
  </si>
  <si>
    <t>Условия хранения: в сухом, проветриваемом помещении, с предохранением от прямого попадания солнечных...</t>
  </si>
  <si>
    <t>Ластики "Классика" изготовлены из термопластичной резины. Не содержат...</t>
  </si>
  <si>
    <t>Два ластика в виде геометрических фигур упакованы в пакет с клапаном и...</t>
  </si>
  <si>
    <t>Ластики "Аниме" изготовлены из термопластичной резины. Не содержат ПВХ...</t>
  </si>
  <si>
    <t>Набор "Школа творчества" состоит из различных канцелярских товаров, ко...</t>
  </si>
  <si>
    <t>Набор цветной бумаги «Школа творчества» 10 цв., Альбом для рисования 1...</t>
  </si>
  <si>
    <t>Длительность  транспортировки при температуре от  0 °С до минус 30 °С не более 1 месяца. Хранить при...</t>
  </si>
  <si>
    <t>Набор "ZOO" состоит из различных канцелярских товаров, которые упакова...</t>
  </si>
  <si>
    <t>Набор состоит из 14 предметов:  Папка детская А4 «Zoo», Альбом для рис...</t>
  </si>
  <si>
    <t>Набор "Классика цвета" состоит из различных канцелярских товаров, кото...</t>
  </si>
  <si>
    <t>Набор состоит из 14 предметов: Чемодан из гофрированного картона, Набо...</t>
  </si>
  <si>
    <t>Пастельные глянцевые акриловые краски предназначены для художественных...</t>
  </si>
  <si>
    <t>Хранение красок должно производиться при температуре не ниже 0 °С в крытых складских помещениях  с п...</t>
  </si>
  <si>
    <t>Глянцевые акриловые краски предназначены для художественных, декоратив...</t>
  </si>
  <si>
    <t>Акриловые краски ультрамодных ярких цветов предназначены для работы в...</t>
  </si>
  <si>
    <t>Матовые акриловые краски предназначены для художественных, декоративны...</t>
  </si>
  <si>
    <t>В баночках объёмом 20 мл с винтовой крышкой, 6 цветов - Серебряная Мет...</t>
  </si>
  <si>
    <t>Набор  в баночках объёмом 20 мл с винтовой крышкой 12 цветов - Белая,...</t>
  </si>
  <si>
    <t>Набор в баночках объёмом 20 мл с винтовой крышкой, 16 цветов - Белая,...</t>
  </si>
  <si>
    <t>Набор в баночках объёмом 20 мл с винтовой крышкой, 20 цветов - Белая,...</t>
  </si>
  <si>
    <t>Набор в баночках объёмом 20 мл с винтовой крышкой, 6 перламутровых цве...</t>
  </si>
  <si>
    <t>Набор в баночках объёмом 20 мл с винтовой крышкой, 12 цветов - Лимонна...</t>
  </si>
  <si>
    <t>Набор в баночках объёмом 20 мл с винтовой крышкой, 6 флуоресцентных цв...</t>
  </si>
  <si>
    <t>Акриловые краски по ткани предназначены для декоративных работ по любы...</t>
  </si>
  <si>
    <t>6 цветов - лимонный флуоресцентный, оранжевый флуоресцентный, розовый...</t>
  </si>
  <si>
    <t>Набор в баночках объёмом 15 мл с винтовой крышкой, 9 цветов - лимонный...</t>
  </si>
  <si>
    <t>Прозрачные краски на водной основе, предназначенные для изготовления д...</t>
  </si>
  <si>
    <t>Хранение красок должно производиться в крытых складских помещениях на расстоянии не менее 1 м от при...</t>
  </si>
  <si>
    <t>Набор предназначен для изготовления витражных оригинальных аппликаций...</t>
  </si>
  <si>
    <t>Набор предназначен для изготовления мыла в домашних условиях. Процесс...</t>
  </si>
  <si>
    <t>Наборы транспортировать при температуре от -35°С до +30°С не более 1 месяца.
Хранить в сухом помещен...</t>
  </si>
  <si>
    <t>Набор для создания объёмной картины из пластилина с использованием гот...</t>
  </si>
  <si>
    <t>Мягкий восковой пластилин 7 брусочков, объемная пластиковая заготовка...</t>
  </si>
  <si>
    <t>Набор "Пластилиновая мозаика" - это увлекательная творческая и познава...</t>
  </si>
  <si>
    <t>В набор для детского творчества входит 3 карточки с изображением стиль...</t>
  </si>
  <si>
    <t>Хранение красок должно производиться при температуре не ниже 0 °С в крытых сухих отапливаемых складс...</t>
  </si>
  <si>
    <t>В набор для детского творчества входит 3 карточки из плотного картона...</t>
  </si>
  <si>
    <t>Гель с блестками для детского творчества используют для придания необы...</t>
  </si>
  <si>
    <t>Гель транспортировать при температуре до -30°С не более 1 месяца.
Хранить в сухом помещении при темп...</t>
  </si>
  <si>
    <t>Гель с неоновыми блестками для детского творчества используют для прид...</t>
  </si>
  <si>
    <t>Гель перламутровый с блестками для детского творчества используют для...</t>
  </si>
  <si>
    <t>Гель с блестками для творчества используют для придания необычных пере...</t>
  </si>
  <si>
    <t>Гель предназначен для придания необычных переливающихся эффектов, легк...</t>
  </si>
  <si>
    <t>Неоновый гель предназначен для придания необычных переливающихся эффек...</t>
  </si>
  <si>
    <t>Гель "Блеск" предназначен для придания необычных переливающихся эффект...</t>
  </si>
  <si>
    <t>Гель "Конфетти" предназначен для придания необычных переливающихся эфф...</t>
  </si>
  <si>
    <t>ЕАЭС N RU Д-RU.РА09.В.75705/23 действует до 15.11.2028</t>
  </si>
  <si>
    <t>Клей предназначен для канцелярских работ, для cклеивания бумаги, карто...</t>
  </si>
  <si>
    <t>Транспортирование клея при температуре ниже 0°С не более одного месяца. При замерзании клей оттаиват...</t>
  </si>
  <si>
    <t>Клей ориентирован на повседневные нужды широкого круга покупателей (уч...</t>
  </si>
  <si>
    <t>Внимание!  Длительность транспортировки клея при температуре ниже 0°С  не должна превышать 1 месяца....</t>
  </si>
  <si>
    <t>Клей предназначен для ответственных работ, гарантирует склеивание широ...</t>
  </si>
  <si>
    <t>BY.70.06.01.008.Е.003609.08.18 действует до 31.12.2099</t>
  </si>
  <si>
    <t>Удобный и практичный вариант клея во флаконе с кисточкой, идеально под...</t>
  </si>
  <si>
    <t>ВНИМАНИЕ! Транспортировать и хранить в плотно закрытой таре при температуре от 5ºС до 35ºС.Возможно...</t>
  </si>
  <si>
    <t>Клей-карандаш «Школа творчества» предназначен для склеивания бумаги, к...</t>
  </si>
  <si>
    <t>Хранить при температуре от 0 до 40°С в крытых, сухих, проветриваемых, отапливаемых помещениях с пред...</t>
  </si>
  <si>
    <t>Клей-карандаш «Классика» предназначен для склеивания бумаги, картона,...</t>
  </si>
  <si>
    <t>ЦС/33/23 от 10.01.2023 действует до 31.12.2099</t>
  </si>
  <si>
    <t>Корректирующая жидкость изготовлена на водной основе, позволяет легко...</t>
  </si>
  <si>
    <t>Хранить вдали от источников возгорания, в крытых, сухих хорошо проветриваемых помещениях, при темпер...</t>
  </si>
  <si>
    <t>Корректирующий карандаш предназначен для аккуратного исправления ошибо...</t>
  </si>
  <si>
    <t>EAЭС N RU Д-RU.РА03.В.40167/23 действует до 20.04.2028</t>
  </si>
  <si>
    <t>Линейка из высококачественного полистирола с измерительной шкалой 15 с...</t>
  </si>
  <si>
    <t>ЕАЭС N RU Д-RU.АБ87.В.02139/20 действует до 07.10.2025</t>
  </si>
  <si>
    <t>Линейка из высококачественного полистирола со шкалой.
Особенности: Точ...</t>
  </si>
  <si>
    <t>Набор геометрический разработан для школьников, студентов, сотрудников...</t>
  </si>
  <si>
    <t>ЕАЭС N RU Д-RU.АБ87.В.02141/20 действует до 07.10.2025</t>
  </si>
  <si>
    <t>Трафарет  - это удобный шаблон для рисования и замечательный тренажер...</t>
  </si>
  <si>
    <t>На фигурном трафарете размещены контуры героев сказки "Репка". Можно в...</t>
  </si>
  <si>
    <t>На фигурном трафарете размещены контуры героев сказки "Теремок". Он по...</t>
  </si>
  <si>
    <t>При помощи этого трафарета ребенок может нарисовать воздушный шар с за...</t>
  </si>
  <si>
    <t>При помощи этого трафарета ребенок сможет нарисовать забавного мишку в...</t>
  </si>
  <si>
    <t>При помощи этого трафарета ребенок может нарисовать кораблик, который...</t>
  </si>
  <si>
    <t>При помощи этого трафарета ребенок может нарисовать большой автомобиль...</t>
  </si>
  <si>
    <t>При помощи этого трафарета ребенок может нарисовать забавного китенка,...</t>
  </si>
  <si>
    <t>При помощи этого трафарета ребенок может создать красивый букет цветов...</t>
  </si>
  <si>
    <t>С помощью этого трафарета ребенок может создать свою отличную композиц...</t>
  </si>
  <si>
    <t>В трафарете вырезаны такие фигуры, как: круг, овал, полукруг, ромб, кв...</t>
  </si>
  <si>
    <t>В трафарете вырезаны фигуры разной величины: круг, квадрат, треугольни...</t>
  </si>
  <si>
    <t>Трафарет полезен тем, что позволяет ребенку выучить все буквы алфавита...</t>
  </si>
  <si>
    <t>Устройство стакана таково, если заполнить его водой до указанного уров...</t>
  </si>
  <si>
    <t>Стакан-непроливайка  заполняется водой до указанного уровня и при опро...</t>
  </si>
  <si>
    <t>В палитре имеется отверстие для большого пальца руки, ячейки круглой и...</t>
  </si>
  <si>
    <t>Палитра - необходимое приспособление для занятий живописью. Предназнач...</t>
  </si>
  <si>
    <t>Внешняя сторона поверхности доски гладкая, разделена на дополнительные...</t>
  </si>
  <si>
    <t>Формочки используют для моделирования и лепки пластилина, мягкого воск...</t>
  </si>
  <si>
    <t>ЕАЭС N RU Д-RU.РА05.В.30980/22 действует до 03.08.2025</t>
  </si>
  <si>
    <t>Коврик на стол «Zoo»  станет не только защитой, но и украшением письме...</t>
  </si>
  <si>
    <t>Коврик на стол «Школа творчества»  станет не только защитой, но и укра...</t>
  </si>
  <si>
    <t>Коврик для детского рабочего стола  сбережёт его от разного рода повре...</t>
  </si>
  <si>
    <t>Хранить в крытом помещении при температуре от  0° С до +30° С и  относительной влажности  55 ±5%, на...</t>
  </si>
  <si>
    <t>Лента липкая разработана  для канцелярских нужд. Применяется для склеи...</t>
  </si>
  <si>
    <t>В комплекте - ролик ленты в диспенсере с пластиковым ножом, картонный...</t>
  </si>
  <si>
    <t>Лента липкая толщиной 45 мкм – это универсальный вариант. Её можно исп...</t>
  </si>
  <si>
    <t>Лента липкая  толщиной 40 мкм предназначена для использования в бытовы...</t>
  </si>
  <si>
    <t>Лента липкая толщиной 50 мкм – это лента повышенной прочности. Она при...</t>
  </si>
  <si>
    <t>Лента липкая  толщиной 40 мкм  предназначена для использования в бытов...</t>
  </si>
  <si>
    <t>-</t>
  </si>
  <si>
    <t>ЦЕНА</t>
  </si>
  <si>
    <t>Сумма</t>
  </si>
  <si>
    <t xml:space="preserve">Ваш заказ кратно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</si>
</sst>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8"/>
      <name val="Arial"/>
    </font>
    <font>
      <b/>
      <i/>
      <sz val="12"/>
      <name val="Verdana"/>
      <family val="2"/>
      <charset val="204"/>
    </font>
    <font>
      <sz val="8"/>
      <name val="Verdana"/>
      <family val="2"/>
      <charset val="204"/>
    </font>
    <font>
      <b/>
      <sz val="8"/>
      <name val="Verdana"/>
      <family val="2"/>
      <charset val="204"/>
    </font>
    <font>
      <b/>
      <sz val="10"/>
      <name val="Verdana"/>
      <family val="2"/>
      <charset val="204"/>
    </font>
    <font>
      <b/>
      <sz val="12"/>
      <name val="Verdana"/>
      <family val="2"/>
      <charset val="204"/>
    </font>
    <font>
      <b/>
      <sz val="9"/>
      <name val="Verdana"/>
      <family val="2"/>
      <charset val="204"/>
    </font>
    <font>
      <b/>
      <i/>
      <sz val="9"/>
      <name val="Verdana"/>
      <family val="2"/>
      <charset val="204"/>
    </font>
    <font>
      <b/>
      <sz val="8"/>
      <color rgb="FF007E39"/>
      <name val="Verdana"/>
      <family val="2"/>
      <charset val="204"/>
    </font>
    <font>
      <sz val="8"/>
      <name val="Arial"/>
      <family val="2"/>
      <charset val="204"/>
    </font>
    <font>
      <b/>
      <sz val="8"/>
      <color rgb="FFFF0000"/>
      <name val="Verdana"/>
      <family val="2"/>
      <charset val="204"/>
    </font>
    <font>
      <u/>
      <sz val="8"/>
      <color theme="10"/>
      <name val="Arial"/>
      <family val="2"/>
      <charset val="204"/>
    </font>
    <font>
      <b/>
      <sz val="9"/>
      <color indexed="81"/>
      <name val="Tahoma"/>
      <family val="2"/>
      <charset val="204"/>
    </font>
    <font>
      <b/>
      <sz val="8"/>
      <name val="Arial"/>
      <family val="2"/>
      <charset val="204"/>
    </font>
    <font>
      <b/>
      <sz val="12"/>
      <name val="Arial"/>
      <family val="2"/>
      <charset val="204"/>
    </font>
    <font>
      <b/>
      <sz val="11"/>
      <name val="Verdana"/>
      <family val="2"/>
      <charset val="204"/>
    </font>
    <font>
      <b/>
      <u/>
      <sz val="8"/>
      <color indexed="10"/>
      <name val="Arial"/>
      <family val="2"/>
      <charset val="204"/>
    </font>
  </fonts>
  <fills count="8">
    <fill>
      <patternFill patternType="none"/>
    </fill>
    <fill>
      <patternFill patternType="gray125"/>
    </fill>
    <fill>
      <patternFill patternType="solid">
        <fgColor rgb="FF00BFFF"/>
        <bgColor auto="1"/>
      </patternFill>
    </fill>
    <fill>
      <patternFill patternType="solid">
        <fgColor rgb="FFFFFF00"/>
        <bgColor auto="1"/>
      </patternFill>
    </fill>
    <fill>
      <patternFill patternType="solid">
        <fgColor rgb="FFB0C4DE"/>
        <bgColor auto="1"/>
      </patternFill>
    </fill>
    <fill>
      <patternFill patternType="solid">
        <fgColor rgb="FF90EE90"/>
        <bgColor auto="1"/>
      </patternFill>
    </fill>
    <fill>
      <patternFill patternType="solid">
        <fgColor rgb="FFFFE699"/>
        <bgColor auto="1"/>
      </patternFill>
    </fill>
    <fill>
      <patternFill patternType="solid">
        <fgColor rgb="FFFFCCFF"/>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style="thin">
        <color rgb="FF000000"/>
      </left>
      <right/>
      <top/>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64">
    <xf numFmtId="0" fontId="0" fillId="0" borderId="0" xfId="0"/>
    <xf numFmtId="0" fontId="0" fillId="0" borderId="0" xfId="0" applyAlignment="1">
      <alignment horizontal="left"/>
    </xf>
    <xf numFmtId="0" fontId="1"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5" fillId="2" borderId="2" xfId="0" applyFont="1" applyFill="1" applyBorder="1" applyAlignment="1">
      <alignment horizontal="left" vertical="top"/>
    </xf>
    <xf numFmtId="0" fontId="5" fillId="2" borderId="3" xfId="0" applyFont="1" applyFill="1" applyBorder="1" applyAlignment="1">
      <alignment horizontal="center" wrapText="1"/>
    </xf>
    <xf numFmtId="0" fontId="6" fillId="3" borderId="2" xfId="0" applyFont="1" applyFill="1" applyBorder="1" applyAlignment="1">
      <alignment horizontal="left" vertical="top"/>
    </xf>
    <xf numFmtId="0" fontId="6" fillId="3" borderId="3" xfId="0" applyFont="1" applyFill="1" applyBorder="1" applyAlignment="1">
      <alignment horizontal="center" wrapText="1"/>
    </xf>
    <xf numFmtId="0" fontId="0" fillId="3" borderId="3" xfId="0" applyFill="1" applyBorder="1" applyAlignment="1">
      <alignment horizontal="left"/>
    </xf>
    <xf numFmtId="0" fontId="7" fillId="4" borderId="4" xfId="0" applyFont="1" applyFill="1" applyBorder="1" applyAlignment="1">
      <alignment horizontal="left" vertical="top"/>
    </xf>
    <xf numFmtId="0" fontId="7" fillId="4" borderId="0" xfId="0" applyFont="1" applyFill="1" applyAlignment="1">
      <alignment horizontal="center" wrapText="1"/>
    </xf>
    <xf numFmtId="0" fontId="0" fillId="4" borderId="0" xfId="0" applyFill="1" applyAlignment="1">
      <alignment horizontal="left"/>
    </xf>
    <xf numFmtId="0" fontId="8" fillId="0" borderId="0" xfId="0" applyFont="1" applyAlignment="1">
      <alignment horizontal="center" vertical="center"/>
    </xf>
    <xf numFmtId="0" fontId="2" fillId="5" borderId="1" xfId="0" applyFont="1" applyFill="1" applyBorder="1" applyAlignment="1">
      <alignment horizontal="left"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2" fontId="2" fillId="5" borderId="1" xfId="0" applyNumberFormat="1" applyFont="1" applyFill="1" applyBorder="1" applyAlignment="1">
      <alignment horizontal="right" vertical="center"/>
    </xf>
    <xf numFmtId="0" fontId="2" fillId="5" borderId="1" xfId="0" applyFont="1" applyFill="1" applyBorder="1" applyAlignment="1">
      <alignment horizontal="left" vertical="center"/>
    </xf>
    <xf numFmtId="0" fontId="10"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right" vertical="center"/>
    </xf>
    <xf numFmtId="0" fontId="2" fillId="0" borderId="1" xfId="0" applyFont="1" applyBorder="1" applyAlignment="1">
      <alignment horizontal="left" vertical="center"/>
    </xf>
    <xf numFmtId="0" fontId="10" fillId="0" borderId="0" xfId="0" applyFont="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justify" vertical="center" wrapText="1"/>
    </xf>
    <xf numFmtId="0" fontId="2" fillId="6"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2" fontId="2" fillId="6" borderId="1" xfId="0" applyNumberFormat="1" applyFont="1" applyFill="1" applyBorder="1" applyAlignment="1">
      <alignment horizontal="right" vertical="center"/>
    </xf>
    <xf numFmtId="0" fontId="2" fillId="6" borderId="1" xfId="0" applyFont="1" applyFill="1" applyBorder="1" applyAlignment="1">
      <alignment horizontal="left" vertical="center"/>
    </xf>
    <xf numFmtId="3" fontId="2" fillId="6"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11" fillId="5" borderId="1" xfId="1" applyFill="1" applyBorder="1" applyAlignment="1">
      <alignment horizontal="left" vertical="center" wrapText="1"/>
    </xf>
    <xf numFmtId="0" fontId="11" fillId="0" borderId="1" xfId="1" applyBorder="1" applyAlignment="1">
      <alignment horizontal="left" vertical="center" wrapText="1"/>
    </xf>
    <xf numFmtId="0" fontId="11" fillId="6" borderId="1" xfId="1" applyFill="1" applyBorder="1" applyAlignment="1">
      <alignment horizontal="left" vertical="center" wrapText="1"/>
    </xf>
    <xf numFmtId="1" fontId="2" fillId="0" borderId="1" xfId="0" applyNumberFormat="1" applyFont="1" applyBorder="1" applyAlignment="1">
      <alignment horizontal="center" vertical="center"/>
    </xf>
    <xf numFmtId="0" fontId="2" fillId="0" borderId="0" xfId="0" applyFont="1" applyAlignment="1">
      <alignment horizontal="left"/>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left"/>
    </xf>
    <xf numFmtId="0" fontId="13" fillId="3" borderId="3" xfId="0" applyFont="1" applyFill="1" applyBorder="1" applyAlignment="1">
      <alignment horizontal="left"/>
    </xf>
    <xf numFmtId="0" fontId="13" fillId="4" borderId="0" xfId="0" applyFont="1" applyFill="1" applyAlignment="1">
      <alignment horizontal="left"/>
    </xf>
    <xf numFmtId="2" fontId="3" fillId="5" borderId="1" xfId="0" applyNumberFormat="1" applyFont="1" applyFill="1" applyBorder="1" applyAlignment="1">
      <alignment horizontal="right" vertical="center"/>
    </xf>
    <xf numFmtId="2" fontId="3" fillId="0" borderId="1" xfId="0" applyNumberFormat="1" applyFont="1" applyBorder="1" applyAlignment="1">
      <alignment horizontal="right" vertical="center"/>
    </xf>
    <xf numFmtId="2" fontId="3" fillId="6" borderId="1" xfId="0" applyNumberFormat="1" applyFont="1" applyFill="1" applyBorder="1" applyAlignment="1">
      <alignment horizontal="right" vertical="center"/>
    </xf>
    <xf numFmtId="0" fontId="9" fillId="0" borderId="0" xfId="0" applyFont="1" applyAlignment="1">
      <alignment horizontal="left"/>
    </xf>
    <xf numFmtId="0" fontId="16" fillId="0" borderId="0" xfId="1" applyFont="1" applyAlignment="1">
      <alignment horizontal="center" vertical="center" wrapText="1"/>
    </xf>
    <xf numFmtId="0" fontId="3" fillId="7"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wrapText="1"/>
      <protection locked="0"/>
    </xf>
    <xf numFmtId="0" fontId="7" fillId="4" borderId="0" xfId="0" applyFont="1" applyFill="1" applyAlignment="1" applyProtection="1">
      <alignment horizontal="center" wrapText="1"/>
      <protection locked="0"/>
    </xf>
    <xf numFmtId="0" fontId="5" fillId="2" borderId="3" xfId="0" applyFont="1" applyFill="1" applyBorder="1" applyAlignment="1" applyProtection="1">
      <alignment horizontal="center" wrapText="1"/>
      <protection locked="0"/>
    </xf>
    <xf numFmtId="2" fontId="15" fillId="0" borderId="7" xfId="0" applyNumberFormat="1" applyFont="1" applyBorder="1" applyAlignment="1">
      <alignment horizontal="center" vertical="center" wrapText="1"/>
    </xf>
    <xf numFmtId="2" fontId="15" fillId="0" borderId="8" xfId="0" applyNumberFormat="1" applyFont="1" applyBorder="1" applyAlignment="1">
      <alignment horizontal="center" vertical="center" wrapText="1"/>
    </xf>
    <xf numFmtId="2" fontId="15" fillId="0" borderId="9" xfId="0" applyNumberFormat="1" applyFont="1" applyBorder="1" applyAlignment="1">
      <alignment horizontal="center" vertical="center" wrapText="1"/>
    </xf>
    <xf numFmtId="2" fontId="15" fillId="0" borderId="10" xfId="0" applyNumberFormat="1" applyFont="1" applyBorder="1" applyAlignment="1">
      <alignment horizontal="center" vertical="center" wrapText="1"/>
    </xf>
    <xf numFmtId="0" fontId="14"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337608</xdr:colOff>
      <xdr:row>1</xdr:row>
      <xdr:rowOff>67733</xdr:rowOff>
    </xdr:from>
    <xdr:to>
      <xdr:col>5</xdr:col>
      <xdr:colOff>99483</xdr:colOff>
      <xdr:row>8</xdr:row>
      <xdr:rowOff>101599</xdr:rowOff>
    </xdr:to>
    <xdr:pic>
      <xdr:nvPicPr>
        <xdr:cNvPr id="3" name="Имя " descr="Descr ">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4137025" y="268816"/>
          <a:ext cx="1232958" cy="1092200"/>
        </a:xfrm>
        <a:prstGeom prst="rect">
          <a:avLst/>
        </a:prstGeom>
        <a:ln>
          <a:noFill/>
        </a:ln>
      </xdr:spPr>
    </xdr:pic>
    <xdr:clientData/>
  </xdr:twoCellAnchor>
  <xdr:twoCellAnchor>
    <xdr:from>
      <xdr:col>4</xdr:col>
      <xdr:colOff>9525</xdr:colOff>
      <xdr:row>0</xdr:row>
      <xdr:rowOff>180975</xdr:rowOff>
    </xdr:from>
    <xdr:to>
      <xdr:col>4</xdr:col>
      <xdr:colOff>9525</xdr:colOff>
      <xdr:row>0</xdr:row>
      <xdr:rowOff>180975</xdr:rowOff>
    </xdr:to>
    <xdr:sp macro="" textlink="">
      <xdr:nvSpPr>
        <xdr:cNvPr id="4" name="Имя " descr="Descr ">
          <a:extLst>
            <a:ext uri="{FF2B5EF4-FFF2-40B4-BE49-F238E27FC236}">
              <a16:creationId xmlns:a16="http://schemas.microsoft.com/office/drawing/2014/main" xmlns="" id="{00000000-0008-0000-0000-000004000000}"/>
            </a:ext>
          </a:extLst>
        </xdr:cNvPr>
        <xdr:cNvSpPr/>
      </xdr:nvSpPr>
      <xdr:spPr>
        <a:prstGeom prst="rect">
          <a:avLst/>
        </a:prstGeom>
        <a:noFill/>
        <a:ln>
          <a:noFill/>
        </a:ln>
      </xdr:spPr>
    </xdr:sp>
    <xdr:clientData/>
  </xdr:twoCellAnchor>
  <xdr:twoCellAnchor>
    <xdr:from>
      <xdr:col>4</xdr:col>
      <xdr:colOff>9525</xdr:colOff>
      <xdr:row>1</xdr:row>
      <xdr:rowOff>123825</xdr:rowOff>
    </xdr:from>
    <xdr:to>
      <xdr:col>4</xdr:col>
      <xdr:colOff>9525</xdr:colOff>
      <xdr:row>1</xdr:row>
      <xdr:rowOff>123825</xdr:rowOff>
    </xdr:to>
    <xdr:sp macro="" textlink="">
      <xdr:nvSpPr>
        <xdr:cNvPr id="8" name="Имя " descr="Descr ">
          <a:extLst>
            <a:ext uri="{FF2B5EF4-FFF2-40B4-BE49-F238E27FC236}">
              <a16:creationId xmlns:a16="http://schemas.microsoft.com/office/drawing/2014/main" xmlns="" id="{00000000-0008-0000-0000-000008000000}"/>
            </a:ext>
          </a:extLst>
        </xdr:cNvPr>
        <xdr:cNvSpPr/>
      </xdr:nvSpPr>
      <xdr:spPr>
        <a:prstGeom prst="rect">
          <a:avLst/>
        </a:prstGeom>
        <a:noFill/>
        <a:ln>
          <a:noFill/>
        </a:ln>
      </xdr:spPr>
    </xdr:sp>
    <xdr:clientData/>
  </xdr:twoCellAnchor>
  <xdr:twoCellAnchor>
    <xdr:from>
      <xdr:col>4</xdr:col>
      <xdr:colOff>9525</xdr:colOff>
      <xdr:row>2</xdr:row>
      <xdr:rowOff>123825</xdr:rowOff>
    </xdr:from>
    <xdr:to>
      <xdr:col>4</xdr:col>
      <xdr:colOff>9525</xdr:colOff>
      <xdr:row>2</xdr:row>
      <xdr:rowOff>123825</xdr:rowOff>
    </xdr:to>
    <xdr:sp macro="" textlink="">
      <xdr:nvSpPr>
        <xdr:cNvPr id="12" name="Имя " descr="Descr ">
          <a:extLst>
            <a:ext uri="{FF2B5EF4-FFF2-40B4-BE49-F238E27FC236}">
              <a16:creationId xmlns:a16="http://schemas.microsoft.com/office/drawing/2014/main" xmlns="" id="{00000000-0008-0000-0000-00000C000000}"/>
            </a:ext>
          </a:extLst>
        </xdr:cNvPr>
        <xdr:cNvSpPr/>
      </xdr:nvSpPr>
      <xdr:spPr>
        <a:prstGeom prst="rect">
          <a:avLst/>
        </a:prstGeom>
        <a:noFill/>
        <a:ln>
          <a:noFill/>
        </a:ln>
      </xdr:spPr>
    </xdr:sp>
    <xdr:clientData/>
  </xdr:twoCellAnchor>
  <xdr:twoCellAnchor>
    <xdr:from>
      <xdr:col>4</xdr:col>
      <xdr:colOff>9525</xdr:colOff>
      <xdr:row>3</xdr:row>
      <xdr:rowOff>123825</xdr:rowOff>
    </xdr:from>
    <xdr:to>
      <xdr:col>4</xdr:col>
      <xdr:colOff>9525</xdr:colOff>
      <xdr:row>3</xdr:row>
      <xdr:rowOff>123825</xdr:rowOff>
    </xdr:to>
    <xdr:sp macro="" textlink="">
      <xdr:nvSpPr>
        <xdr:cNvPr id="16" name="Имя " descr="Descr ">
          <a:extLst>
            <a:ext uri="{FF2B5EF4-FFF2-40B4-BE49-F238E27FC236}">
              <a16:creationId xmlns:a16="http://schemas.microsoft.com/office/drawing/2014/main" xmlns="" id="{00000000-0008-0000-0000-000010000000}"/>
            </a:ext>
          </a:extLst>
        </xdr:cNvPr>
        <xdr:cNvSpPr/>
      </xdr:nvSpPr>
      <xdr:spPr>
        <a:prstGeom prst="rect">
          <a:avLst/>
        </a:prstGeom>
        <a:noFill/>
        <a:ln>
          <a:noFill/>
        </a:ln>
      </xdr:spPr>
    </xdr:sp>
    <xdr:clientData/>
  </xdr:twoCellAnchor>
  <xdr:twoCellAnchor>
    <xdr:from>
      <xdr:col>4</xdr:col>
      <xdr:colOff>9525</xdr:colOff>
      <xdr:row>4</xdr:row>
      <xdr:rowOff>123825</xdr:rowOff>
    </xdr:from>
    <xdr:to>
      <xdr:col>4</xdr:col>
      <xdr:colOff>9525</xdr:colOff>
      <xdr:row>4</xdr:row>
      <xdr:rowOff>123825</xdr:rowOff>
    </xdr:to>
    <xdr:sp macro="" textlink="">
      <xdr:nvSpPr>
        <xdr:cNvPr id="20" name="Имя " descr="Descr ">
          <a:extLst>
            <a:ext uri="{FF2B5EF4-FFF2-40B4-BE49-F238E27FC236}">
              <a16:creationId xmlns:a16="http://schemas.microsoft.com/office/drawing/2014/main" xmlns="" id="{00000000-0008-0000-0000-000014000000}"/>
            </a:ext>
          </a:extLst>
        </xdr:cNvPr>
        <xdr:cNvSpPr/>
      </xdr:nvSpPr>
      <xdr:spPr>
        <a:prstGeom prst="rect">
          <a:avLst/>
        </a:prstGeom>
        <a:noFill/>
        <a:ln>
          <a:noFill/>
        </a:ln>
      </xdr:spPr>
    </xdr:sp>
    <xdr:clientData/>
  </xdr:twoCellAnchor>
  <xdr:twoCellAnchor>
    <xdr:from>
      <xdr:col>4</xdr:col>
      <xdr:colOff>9525</xdr:colOff>
      <xdr:row>5</xdr:row>
      <xdr:rowOff>190500</xdr:rowOff>
    </xdr:from>
    <xdr:to>
      <xdr:col>4</xdr:col>
      <xdr:colOff>9525</xdr:colOff>
      <xdr:row>5</xdr:row>
      <xdr:rowOff>190500</xdr:rowOff>
    </xdr:to>
    <xdr:sp macro="" textlink="">
      <xdr:nvSpPr>
        <xdr:cNvPr id="24" name="Имя " descr="Descr ">
          <a:extLst>
            <a:ext uri="{FF2B5EF4-FFF2-40B4-BE49-F238E27FC236}">
              <a16:creationId xmlns:a16="http://schemas.microsoft.com/office/drawing/2014/main" xmlns="" id="{00000000-0008-0000-0000-000018000000}"/>
            </a:ext>
          </a:extLst>
        </xdr:cNvPr>
        <xdr:cNvSpPr/>
      </xdr:nvSpPr>
      <xdr:spPr>
        <a:prstGeom prst="rect">
          <a:avLst/>
        </a:prstGeom>
        <a:noFill/>
        <a:ln>
          <a:noFill/>
        </a:ln>
      </xdr:spPr>
    </xdr:sp>
    <xdr:clientData/>
  </xdr:twoCellAnchor>
  <xdr:twoCellAnchor>
    <xdr:from>
      <xdr:col>4</xdr:col>
      <xdr:colOff>9525</xdr:colOff>
      <xdr:row>6</xdr:row>
      <xdr:rowOff>0</xdr:rowOff>
    </xdr:from>
    <xdr:to>
      <xdr:col>4</xdr:col>
      <xdr:colOff>9525</xdr:colOff>
      <xdr:row>6</xdr:row>
      <xdr:rowOff>0</xdr:rowOff>
    </xdr:to>
    <xdr:sp macro="" textlink="">
      <xdr:nvSpPr>
        <xdr:cNvPr id="28" name="Имя " descr="Descr ">
          <a:extLst>
            <a:ext uri="{FF2B5EF4-FFF2-40B4-BE49-F238E27FC236}">
              <a16:creationId xmlns:a16="http://schemas.microsoft.com/office/drawing/2014/main" xmlns="" id="{00000000-0008-0000-0000-00001C000000}"/>
            </a:ext>
          </a:extLst>
        </xdr:cNvPr>
        <xdr:cNvSpPr/>
      </xdr:nvSpPr>
      <xdr:spPr>
        <a:prstGeom prst="rect">
          <a:avLst/>
        </a:prstGeom>
        <a:noFill/>
        <a:ln>
          <a:noFill/>
        </a:ln>
      </xdr:spPr>
    </xdr:sp>
    <xdr:clientData/>
  </xdr:twoCellAnchor>
  <xdr:twoCellAnchor>
    <xdr:from>
      <xdr:col>4</xdr:col>
      <xdr:colOff>9525</xdr:colOff>
      <xdr:row>7</xdr:row>
      <xdr:rowOff>133350</xdr:rowOff>
    </xdr:from>
    <xdr:to>
      <xdr:col>4</xdr:col>
      <xdr:colOff>9525</xdr:colOff>
      <xdr:row>7</xdr:row>
      <xdr:rowOff>133350</xdr:rowOff>
    </xdr:to>
    <xdr:sp macro="" textlink="">
      <xdr:nvSpPr>
        <xdr:cNvPr id="30" name="Имя " descr="Descr ">
          <a:extLst>
            <a:ext uri="{FF2B5EF4-FFF2-40B4-BE49-F238E27FC236}">
              <a16:creationId xmlns:a16="http://schemas.microsoft.com/office/drawing/2014/main" xmlns="" id="{00000000-0008-0000-0000-00001E000000}"/>
            </a:ext>
          </a:extLst>
        </xdr:cNvPr>
        <xdr:cNvSpPr/>
      </xdr:nvSpPr>
      <xdr:spPr>
        <a:prstGeom prst="rect">
          <a:avLst/>
        </a:prstGeom>
        <a:noFill/>
        <a:ln>
          <a:noFill/>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luch-pk.ru/creative/catalog/plastilinkrocha8/" TargetMode="External"/><Relationship Id="rId299" Type="http://schemas.openxmlformats.org/officeDocument/2006/relationships/hyperlink" Target="https://www.luch-pk.ru/creative/catalog/kraskiakrilperl40antzoloto/" TargetMode="External"/><Relationship Id="rId21" Type="http://schemas.openxmlformats.org/officeDocument/2006/relationships/hyperlink" Target="https://www.luch-pk.ru/creative/catalog/aquaclassic8kist/" TargetMode="External"/><Relationship Id="rId63" Type="http://schemas.openxmlformats.org/officeDocument/2006/relationships/hyperlink" Target="https://www.luch-pk.ru/creative/catalog/gouacheclassic12blok/" TargetMode="External"/><Relationship Id="rId159" Type="http://schemas.openxmlformats.org/officeDocument/2006/relationships/hyperlink" Target="https://www.luch-pk.ru/creative/catalog/plastilinseryi/" TargetMode="External"/><Relationship Id="rId324" Type="http://schemas.openxmlformats.org/officeDocument/2006/relationships/hyperlink" Target="https://www.luch-pk.ru/creative/catalog/akrilbel/" TargetMode="External"/><Relationship Id="rId366" Type="http://schemas.openxmlformats.org/officeDocument/2006/relationships/hyperlink" Target="https://www.luch-pk.ru/creative/catalog/gelbleskassorti/" TargetMode="External"/><Relationship Id="rId170" Type="http://schemas.openxmlformats.org/officeDocument/2006/relationships/hyperlink" Target="https://www.luch-pk.ru/creative/catalog/glinaluxbela500g/" TargetMode="External"/><Relationship Id="rId226" Type="http://schemas.openxmlformats.org/officeDocument/2006/relationships/hyperlink" Target="https://www.luch-pk.ru/creative/catalog/albomklass1/" TargetMode="External"/><Relationship Id="rId433" Type="http://schemas.openxmlformats.org/officeDocument/2006/relationships/hyperlink" Target="https://www.luch-pk.ru/creative/catalog/trafaretmashiny/" TargetMode="External"/><Relationship Id="rId268" Type="http://schemas.openxmlformats.org/officeDocument/2006/relationships/hyperlink" Target="https://www.luch-pk.ru/creative/catalog/kartobelyqZOO8/" TargetMode="External"/><Relationship Id="rId475" Type="http://schemas.openxmlformats.org/officeDocument/2006/relationships/hyperlink" Target="https://www.luch-pk.ru/creative/catalog/kovrikscoolahtA3/" TargetMode="External"/><Relationship Id="rId32" Type="http://schemas.openxmlformats.org/officeDocument/2006/relationships/hyperlink" Target="https://www.luch-pk.ru/creative/catalog/akvshcool12/" TargetMode="External"/><Relationship Id="rId74" Type="http://schemas.openxmlformats.org/officeDocument/2006/relationships/hyperlink" Target="https://www.luch-pk.ru/creative/catalog/gyash240zoltasvetla/" TargetMode="External"/><Relationship Id="rId128" Type="http://schemas.openxmlformats.org/officeDocument/2006/relationships/hyperlink" Target="https://www.luch-pk.ru/creative/catalog/plastilinzoo8/" TargetMode="External"/><Relationship Id="rId335" Type="http://schemas.openxmlformats.org/officeDocument/2006/relationships/hyperlink" Target="https://www.luch-pk.ru/creative/catalog/tkan5ml/" TargetMode="External"/><Relationship Id="rId377" Type="http://schemas.openxmlformats.org/officeDocument/2006/relationships/hyperlink" Target="https://www.luch-pk.ru/creative/catalog/kleypva85/" TargetMode="External"/><Relationship Id="rId500" Type="http://schemas.openxmlformats.org/officeDocument/2006/relationships/hyperlink" Target="https://www.luch-pk.ru/creative/catalog/lenta_24_30_econom/" TargetMode="External"/><Relationship Id="rId5" Type="http://schemas.openxmlformats.org/officeDocument/2006/relationships/hyperlink" Target="https://www.luch-pk.ru/creative/catalog/aquakroharybka/" TargetMode="External"/><Relationship Id="rId181" Type="http://schemas.openxmlformats.org/officeDocument/2006/relationships/hyperlink" Target="https://www.luch-pk.ru/creative/catalog/melkiclassic12/" TargetMode="External"/><Relationship Id="rId237" Type="http://schemas.openxmlformats.org/officeDocument/2006/relationships/hyperlink" Target="https://www.luch-pk.ru/creative/catalog/sketchA4/" TargetMode="External"/><Relationship Id="rId402" Type="http://schemas.openxmlformats.org/officeDocument/2006/relationships/hyperlink" Target="https://www.luch-pk.ru/creative/catalog/lineikabelay20/" TargetMode="External"/><Relationship Id="rId279" Type="http://schemas.openxmlformats.org/officeDocument/2006/relationships/hyperlink" Target="https://www.luch-pk.ru/creative/catalog/lastik_K-2/" TargetMode="External"/><Relationship Id="rId444" Type="http://schemas.openxmlformats.org/officeDocument/2006/relationships/hyperlink" Target="https://www.luch-pk.ru/creative/catalog/trafterem/" TargetMode="External"/><Relationship Id="rId486" Type="http://schemas.openxmlformats.org/officeDocument/2006/relationships/hyperlink" Target="https://www.luch-pk.ru/creative/catalog/lenta_24_20/" TargetMode="External"/><Relationship Id="rId43" Type="http://schemas.openxmlformats.org/officeDocument/2006/relationships/hyperlink" Target="https://www.luch-pk.ru/creative/catalog/aqualuxe16bezkisty/" TargetMode="External"/><Relationship Id="rId139" Type="http://schemas.openxmlformats.org/officeDocument/2006/relationships/hyperlink" Target="https://www.luch-pk.ru/creative/catalog/plastiliclassika16/" TargetMode="External"/><Relationship Id="rId290" Type="http://schemas.openxmlformats.org/officeDocument/2006/relationships/hyperlink" Target="https://www.luch-pk.ru/creative/catalog/akripastel40persikov/" TargetMode="External"/><Relationship Id="rId304" Type="http://schemas.openxmlformats.org/officeDocument/2006/relationships/hyperlink" Target="https://www.luch-pk.ru/creative/catalog/kraskiakrilperl40serebro/" TargetMode="External"/><Relationship Id="rId346" Type="http://schemas.openxmlformats.org/officeDocument/2006/relationships/hyperlink" Target="https://www.luch-pk.ru/creative/catalog/milovarezka/" TargetMode="External"/><Relationship Id="rId388" Type="http://schemas.openxmlformats.org/officeDocument/2006/relationships/hyperlink" Target="https://www.luch-pk.ru/creative/catalog/kleykar_schoolart36/" TargetMode="External"/><Relationship Id="rId511" Type="http://schemas.openxmlformats.org/officeDocument/2006/relationships/hyperlink" Target="https://www.luch-pk.ru/creative/catalog/lenta_48_36_45/" TargetMode="External"/><Relationship Id="rId85" Type="http://schemas.openxmlformats.org/officeDocument/2006/relationships/hyperlink" Target="https://www.luch-pk.ru/creative/catalog/gouacheclassicbelzinc500/" TargetMode="External"/><Relationship Id="rId150" Type="http://schemas.openxmlformats.org/officeDocument/2006/relationships/hyperlink" Target="https://www.luch-pk.ru/creative/catalog/plastdetsk12/" TargetMode="External"/><Relationship Id="rId192" Type="http://schemas.openxmlformats.org/officeDocument/2006/relationships/hyperlink" Target="https://www.luch-pk.ru/creative/catalog/pastellux36/" TargetMode="External"/><Relationship Id="rId206" Type="http://schemas.openxmlformats.org/officeDocument/2006/relationships/hyperlink" Target="https://www.luch-pk.ru/creative/catalog/kardvystoroderklass12_24/" TargetMode="External"/><Relationship Id="rId413" Type="http://schemas.openxmlformats.org/officeDocument/2006/relationships/hyperlink" Target="https://www.luch-pk.ru/creative/catalog/lineikataksa/" TargetMode="External"/><Relationship Id="rId248" Type="http://schemas.openxmlformats.org/officeDocument/2006/relationships/hyperlink" Target="https://www.luch-pk.ru/creative/catalog/bumagguashA5/" TargetMode="External"/><Relationship Id="rId455" Type="http://schemas.openxmlformats.org/officeDocument/2006/relationships/hyperlink" Target="https://www.luch-pk.ru/creative/catalog/trafaretgeometria2/" TargetMode="External"/><Relationship Id="rId497" Type="http://schemas.openxmlformats.org/officeDocument/2006/relationships/hyperlink" Target="https://www.luch-pk.ru/creative/catalog/lenta_12_20_2/" TargetMode="External"/><Relationship Id="rId12" Type="http://schemas.openxmlformats.org/officeDocument/2006/relationships/hyperlink" Target="https://www.luch-pk.ru/creative/catalog/aquazoo12bezkisti/" TargetMode="External"/><Relationship Id="rId108" Type="http://schemas.openxmlformats.org/officeDocument/2006/relationships/hyperlink" Target="https://www.luch-pk.ru/creative/catalog/gouachelux6/" TargetMode="External"/><Relationship Id="rId315" Type="http://schemas.openxmlformats.org/officeDocument/2006/relationships/hyperlink" Target="https://www.luch-pk.ru/creative/catalog/kraskiakrilperl40izumrudnaia/" TargetMode="External"/><Relationship Id="rId357" Type="http://schemas.openxmlformats.org/officeDocument/2006/relationships/hyperlink" Target="https://www.luch-pk.ru/creative/catalog/raskraskocmonavty/" TargetMode="External"/><Relationship Id="rId54" Type="http://schemas.openxmlformats.org/officeDocument/2006/relationships/hyperlink" Target="https://www.luch-pk.ru/creative/catalog/gouachezoo12blok/" TargetMode="External"/><Relationship Id="rId96" Type="http://schemas.openxmlformats.org/officeDocument/2006/relationships/hyperlink" Target="https://www.luch-pk.ru/creative/catalog/gouacheclassicvioletred500/" TargetMode="External"/><Relationship Id="rId161" Type="http://schemas.openxmlformats.org/officeDocument/2006/relationships/hyperlink" Target="https://www.luch-pk.ru/creative/catalog/plastilinolivkovyi/" TargetMode="External"/><Relationship Id="rId217" Type="http://schemas.openxmlformats.org/officeDocument/2006/relationships/hyperlink" Target="https://www.luch-pk.ru/creative/catalog/karscoolart12/" TargetMode="External"/><Relationship Id="rId399" Type="http://schemas.openxmlformats.org/officeDocument/2006/relationships/hyperlink" Target="https://www.luch-pk.ru/creative/catalog/linpastel15/" TargetMode="External"/><Relationship Id="rId259" Type="http://schemas.openxmlformats.org/officeDocument/2006/relationships/hyperlink" Target="https://www.luch-pk.ru/creative/catalog/kistSintet5klass/" TargetMode="External"/><Relationship Id="rId424" Type="http://schemas.openxmlformats.org/officeDocument/2006/relationships/hyperlink" Target="https://www.luch-pk.ru/creative/catalog/trafaretdino/" TargetMode="External"/><Relationship Id="rId466" Type="http://schemas.openxmlformats.org/officeDocument/2006/relationships/hyperlink" Target="https://www.luch-pk.ru/creative/catalog/doskadlylepki2/" TargetMode="External"/><Relationship Id="rId23" Type="http://schemas.openxmlformats.org/officeDocument/2006/relationships/hyperlink" Target="https://www.luch-pk.ru/creative/catalog/aquaclassic12kist/" TargetMode="External"/><Relationship Id="rId119" Type="http://schemas.openxmlformats.org/officeDocument/2006/relationships/hyperlink" Target="https://www.luch-pk.ru/creative/catalog/plastilinkrocha12/" TargetMode="External"/><Relationship Id="rId270" Type="http://schemas.openxmlformats.org/officeDocument/2006/relationships/hyperlink" Target="https://www.luch-pk.ru/creative/catalog/kartonbelmel/" TargetMode="External"/><Relationship Id="rId326" Type="http://schemas.openxmlformats.org/officeDocument/2006/relationships/hyperlink" Target="https://www.luch-pk.ru/creative/catalog/kraskiakril3/" TargetMode="External"/><Relationship Id="rId65" Type="http://schemas.openxmlformats.org/officeDocument/2006/relationships/hyperlink" Target="https://www.luch-pk.ru/creative/catalog/gouacheclassicbelzink/" TargetMode="External"/><Relationship Id="rId130" Type="http://schemas.openxmlformats.org/officeDocument/2006/relationships/hyperlink" Target="https://www.luch-pk.ru/creative/catalog/plastilinzoo12/" TargetMode="External"/><Relationship Id="rId368" Type="http://schemas.openxmlformats.org/officeDocument/2006/relationships/hyperlink" Target="https://www.luch-pk.ru/creative/catalog/gelbleskserebro/" TargetMode="External"/><Relationship Id="rId172" Type="http://schemas.openxmlformats.org/officeDocument/2006/relationships/hyperlink" Target="https://www.luch-pk.ru/creative/catalog/glinaluxterrakot500/" TargetMode="External"/><Relationship Id="rId228" Type="http://schemas.openxmlformats.org/officeDocument/2006/relationships/hyperlink" Target="https://www.luch-pk.ru/creative/catalog/albomshkola/" TargetMode="External"/><Relationship Id="rId435" Type="http://schemas.openxmlformats.org/officeDocument/2006/relationships/hyperlink" Target="https://www.luch-pk.ru/creative/catalog/trafaretnasekomye/" TargetMode="External"/><Relationship Id="rId477" Type="http://schemas.openxmlformats.org/officeDocument/2006/relationships/hyperlink" Target="https://www.luch-pk.ru/creative/catalog/lenta_12_1010/" TargetMode="External"/><Relationship Id="rId281" Type="http://schemas.openxmlformats.org/officeDocument/2006/relationships/hyperlink" Target="https://www.luch-pk.ru/creative/catalog/lastik4/" TargetMode="External"/><Relationship Id="rId337" Type="http://schemas.openxmlformats.org/officeDocument/2006/relationships/hyperlink" Target="https://www.luch-pk.ru/creative/catalog/kraski8/" TargetMode="External"/><Relationship Id="rId502" Type="http://schemas.openxmlformats.org/officeDocument/2006/relationships/hyperlink" Target="https://www.luch-pk.ru/creative/catalog/lenta_48_66_orange/" TargetMode="External"/><Relationship Id="rId34" Type="http://schemas.openxmlformats.org/officeDocument/2006/relationships/hyperlink" Target="https://www.luch-pk.ru/creative/catalog/akvshcool21/" TargetMode="External"/><Relationship Id="rId76" Type="http://schemas.openxmlformats.org/officeDocument/2006/relationships/hyperlink" Target="https://www.luch-pk.ru/creative/catalog/guash240goluba/" TargetMode="External"/><Relationship Id="rId141" Type="http://schemas.openxmlformats.org/officeDocument/2006/relationships/hyperlink" Target="https://www.luch-pk.ru/creative/catalog/plastiliclassika24/" TargetMode="External"/><Relationship Id="rId379" Type="http://schemas.openxmlformats.org/officeDocument/2006/relationships/hyperlink" Target="https://www.luch-pk.ru/creative/catalog/kleypvasuper25/" TargetMode="External"/><Relationship Id="rId7" Type="http://schemas.openxmlformats.org/officeDocument/2006/relationships/hyperlink" Target="https://www.luch-pk.ru/creative/catalog/akvarelzoo6karton/" TargetMode="External"/><Relationship Id="rId183" Type="http://schemas.openxmlformats.org/officeDocument/2006/relationships/hyperlink" Target="https://www.luch-pk.ru/creative/catalog/voskmelkivolshpalitra18/" TargetMode="External"/><Relationship Id="rId239" Type="http://schemas.openxmlformats.org/officeDocument/2006/relationships/hyperlink" Target="https://www.luch-pk.ru/creative/catalog/sketchA5plus/" TargetMode="External"/><Relationship Id="rId390" Type="http://schemas.openxmlformats.org/officeDocument/2006/relationships/hyperlink" Target="https://www.luch-pk.ru/creative/catalog/kleykar_klassika15/" TargetMode="External"/><Relationship Id="rId404" Type="http://schemas.openxmlformats.org/officeDocument/2006/relationships/hyperlink" Target="https://www.luch-pk.ru/creative/catalog/lunatonirov20/" TargetMode="External"/><Relationship Id="rId446" Type="http://schemas.openxmlformats.org/officeDocument/2006/relationships/hyperlink" Target="https://www.luch-pk.ru/creative/catalog/trafaretmedved/" TargetMode="External"/><Relationship Id="rId250" Type="http://schemas.openxmlformats.org/officeDocument/2006/relationships/hyperlink" Target="https://www.luch-pk.ru/creative/catalog/zoopony3/" TargetMode="External"/><Relationship Id="rId292" Type="http://schemas.openxmlformats.org/officeDocument/2006/relationships/hyperlink" Target="https://www.luch-pk.ru/creative/catalog/kraskiakrilperl40limon/" TargetMode="External"/><Relationship Id="rId306" Type="http://schemas.openxmlformats.org/officeDocument/2006/relationships/hyperlink" Target="https://www.luch-pk.ru/creative/catalog/akrilart40lazurgolub/" TargetMode="External"/><Relationship Id="rId488" Type="http://schemas.openxmlformats.org/officeDocument/2006/relationships/hyperlink" Target="https://www.luch-pk.ru/creative/catalog/lenta_24_50/" TargetMode="External"/><Relationship Id="rId45" Type="http://schemas.openxmlformats.org/officeDocument/2006/relationships/hyperlink" Target="https://www.luch-pk.ru/creative/catalog/kraskipalch/" TargetMode="External"/><Relationship Id="rId87" Type="http://schemas.openxmlformats.org/officeDocument/2006/relationships/hyperlink" Target="https://www.luch-pk.ru/creative/catalog/gouacheclassicdarkblue500/" TargetMode="External"/><Relationship Id="rId110" Type="http://schemas.openxmlformats.org/officeDocument/2006/relationships/hyperlink" Target="https://www.luch-pk.ru/creative/catalog/gouachelux12/" TargetMode="External"/><Relationship Id="rId348" Type="http://schemas.openxmlformats.org/officeDocument/2006/relationships/hyperlink" Target="https://www.luch-pk.ru/creative/catalog/milotigr/" TargetMode="External"/><Relationship Id="rId513" Type="http://schemas.openxmlformats.org/officeDocument/2006/relationships/drawing" Target="../drawings/drawing1.xml"/><Relationship Id="rId152" Type="http://schemas.openxmlformats.org/officeDocument/2006/relationships/hyperlink" Target="https://www.luch-pk.ru/creative/catalog/plastdetsk21/" TargetMode="External"/><Relationship Id="rId194" Type="http://schemas.openxmlformats.org/officeDocument/2006/relationships/hyperlink" Target="https://www.luch-pk.ru/creative/catalog/pastelschoolart12/" TargetMode="External"/><Relationship Id="rId208" Type="http://schemas.openxmlformats.org/officeDocument/2006/relationships/hyperlink" Target="https://www.luch-pk.ru/creative/catalog/akvarkar12/" TargetMode="External"/><Relationship Id="rId415" Type="http://schemas.openxmlformats.org/officeDocument/2006/relationships/hyperlink" Target="https://www.luch-pk.ru/creative/catalog/geomnabmalroz/" TargetMode="External"/><Relationship Id="rId457" Type="http://schemas.openxmlformats.org/officeDocument/2006/relationships/hyperlink" Target="https://www.luch-pk.ru/creative/catalog/stakanneprolivaika/" TargetMode="External"/><Relationship Id="rId240" Type="http://schemas.openxmlformats.org/officeDocument/2006/relationships/hyperlink" Target="https://www.luch-pk.ru/creative/catalog/bumpastelA4slonkost/" TargetMode="External"/><Relationship Id="rId261" Type="http://schemas.openxmlformats.org/officeDocument/2006/relationships/hyperlink" Target="https://www.luch-pk.ru/creative/catalog/kist5klassdvavida/" TargetMode="External"/><Relationship Id="rId478" Type="http://schemas.openxmlformats.org/officeDocument/2006/relationships/hyperlink" Target="https://www.luch-pk.ru/creative/catalog/lenta_12_201220/" TargetMode="External"/><Relationship Id="rId499" Type="http://schemas.openxmlformats.org/officeDocument/2006/relationships/hyperlink" Target="https://www.luch-pk.ru/creative/catalog/lenta_18_20_2/" TargetMode="External"/><Relationship Id="rId14" Type="http://schemas.openxmlformats.org/officeDocument/2006/relationships/hyperlink" Target="https://www.luch-pk.ru/creative/catalog/akvzoo16/" TargetMode="External"/><Relationship Id="rId35" Type="http://schemas.openxmlformats.org/officeDocument/2006/relationships/hyperlink" Target="https://www.luch-pk.ru/creative/catalog/akvshool_28/" TargetMode="External"/><Relationship Id="rId56" Type="http://schemas.openxmlformats.org/officeDocument/2006/relationships/hyperlink" Target="https://www.luch-pk.ru/creative/catalog/guashZoo20/" TargetMode="External"/><Relationship Id="rId77" Type="http://schemas.openxmlformats.org/officeDocument/2006/relationships/hyperlink" Target="https://www.luch-pk.ru/creative/catalog/guash240zelentemna/" TargetMode="External"/><Relationship Id="rId100" Type="http://schemas.openxmlformats.org/officeDocument/2006/relationships/hyperlink" Target="https://www.luch-pk.ru/creative/catalog/guashshkolatv/" TargetMode="External"/><Relationship Id="rId282" Type="http://schemas.openxmlformats.org/officeDocument/2006/relationships/hyperlink" Target="https://www.luch-pk.ru/creative/catalog/lastik5/" TargetMode="External"/><Relationship Id="rId317" Type="http://schemas.openxmlformats.org/officeDocument/2006/relationships/hyperlink" Target="https://www.luch-pk.ru/creative/catalog/kraskiakrilperl40belaia/" TargetMode="External"/><Relationship Id="rId338" Type="http://schemas.openxmlformats.org/officeDocument/2006/relationships/hyperlink" Target="https://www.luch-pk.ru/creative/catalog/kraskiperl/" TargetMode="External"/><Relationship Id="rId359" Type="http://schemas.openxmlformats.org/officeDocument/2006/relationships/hyperlink" Target="https://www.luch-pk.ru/creative/catalog/gelblesk10/" TargetMode="External"/><Relationship Id="rId503" Type="http://schemas.openxmlformats.org/officeDocument/2006/relationships/hyperlink" Target="https://www.luch-pk.ru/creative/catalog/lenta_48_66_red/" TargetMode="External"/><Relationship Id="rId8" Type="http://schemas.openxmlformats.org/officeDocument/2006/relationships/hyperlink" Target="https://www.luch-pk.ru/creative/catalog/akvar12zoobk/" TargetMode="External"/><Relationship Id="rId98" Type="http://schemas.openxmlformats.org/officeDocument/2006/relationships/hyperlink" Target="https://www.luch-pk.ru/creative/catalog/guashshkola/" TargetMode="External"/><Relationship Id="rId121" Type="http://schemas.openxmlformats.org/officeDocument/2006/relationships/hyperlink" Target="https://www.luch-pk.ru/creative/catalog/kroha20plast/" TargetMode="External"/><Relationship Id="rId142" Type="http://schemas.openxmlformats.org/officeDocument/2006/relationships/hyperlink" Target="https://www.luch-pk.ru/creative/catalog/plastiliclassika/" TargetMode="External"/><Relationship Id="rId163" Type="http://schemas.openxmlformats.org/officeDocument/2006/relationships/hyperlink" Target="https://www.luch-pk.ru/creative/catalog/plastseriy/" TargetMode="External"/><Relationship Id="rId184" Type="http://schemas.openxmlformats.org/officeDocument/2006/relationships/hyperlink" Target="https://www.luch-pk.ru/creative/catalog/melkvoskvjkpalitra12/" TargetMode="External"/><Relationship Id="rId219" Type="http://schemas.openxmlformats.org/officeDocument/2006/relationships/hyperlink" Target="https://www.luch-pk.ru/creative/catalog/karscoolart24/" TargetMode="External"/><Relationship Id="rId370" Type="http://schemas.openxmlformats.org/officeDocument/2006/relationships/hyperlink" Target="https://www.luch-pk.ru/creative/catalog/pvaslon/" TargetMode="External"/><Relationship Id="rId391" Type="http://schemas.openxmlformats.org/officeDocument/2006/relationships/hyperlink" Target="https://www.luch-pk.ru/creative/catalog/kleykar_klassika21/" TargetMode="External"/><Relationship Id="rId405" Type="http://schemas.openxmlformats.org/officeDocument/2006/relationships/hyperlink" Target="https://www.luch-pk.ru/creative/catalog/lineika25blak/" TargetMode="External"/><Relationship Id="rId426" Type="http://schemas.openxmlformats.org/officeDocument/2006/relationships/hyperlink" Target="https://www.luch-pk.ru/creative/catalog/trafaretinstrymenty/" TargetMode="External"/><Relationship Id="rId447" Type="http://schemas.openxmlformats.org/officeDocument/2006/relationships/hyperlink" Target="https://www.luch-pk.ru/creative/catalog/trafaretkorablik/" TargetMode="External"/><Relationship Id="rId230" Type="http://schemas.openxmlformats.org/officeDocument/2006/relationships/hyperlink" Target="https://www.luch-pk.ru/creative/catalog/albompr/" TargetMode="External"/><Relationship Id="rId251" Type="http://schemas.openxmlformats.org/officeDocument/2006/relationships/hyperlink" Target="https://www.luch-pk.ru/creative/catalog/5kisiZOOpony/" TargetMode="External"/><Relationship Id="rId468" Type="http://schemas.openxmlformats.org/officeDocument/2006/relationships/hyperlink" Target="https://www.luch-pk.ru/creative/catalog/stekiKlassika/" TargetMode="External"/><Relationship Id="rId489" Type="http://schemas.openxmlformats.org/officeDocument/2006/relationships/hyperlink" Target="https://www.luch-pk.ru/creative/catalog/lenta_12_30/" TargetMode="External"/><Relationship Id="rId25" Type="http://schemas.openxmlformats.org/officeDocument/2006/relationships/hyperlink" Target="https://www.luch-pk.ru/creative/catalog/aquaclassic16kist/" TargetMode="External"/><Relationship Id="rId46" Type="http://schemas.openxmlformats.org/officeDocument/2006/relationships/hyperlink" Target="https://www.luch-pk.ru/creative/catalog/pal4ikovflor6/" TargetMode="External"/><Relationship Id="rId67" Type="http://schemas.openxmlformats.org/officeDocument/2006/relationships/hyperlink" Target="https://www.luch-pk.ru/creative/catalog/guashbel/" TargetMode="External"/><Relationship Id="rId272" Type="http://schemas.openxmlformats.org/officeDocument/2006/relationships/hyperlink" Target="https://www.luch-pk.ru/creative/catalog/kartoncvett/" TargetMode="External"/><Relationship Id="rId293" Type="http://schemas.openxmlformats.org/officeDocument/2006/relationships/hyperlink" Target="https://www.luch-pk.ru/creative/catalog/kraskiakrilperl40krasnaia/" TargetMode="External"/><Relationship Id="rId307" Type="http://schemas.openxmlformats.org/officeDocument/2006/relationships/hyperlink" Target="https://www.luch-pk.ru/creative/catalog/akriartl40limon/" TargetMode="External"/><Relationship Id="rId328" Type="http://schemas.openxmlformats.org/officeDocument/2006/relationships/hyperlink" Target="https://www.luch-pk.ru/creative/catalog/kraskiakril6/" TargetMode="External"/><Relationship Id="rId349" Type="http://schemas.openxmlformats.org/officeDocument/2006/relationships/hyperlink" Target="https://www.luch-pk.ru/creative/catalog/kartinkaassorty/" TargetMode="External"/><Relationship Id="rId514" Type="http://schemas.openxmlformats.org/officeDocument/2006/relationships/vmlDrawing" Target="../drawings/vmlDrawing1.vml"/><Relationship Id="rId88" Type="http://schemas.openxmlformats.org/officeDocument/2006/relationships/hyperlink" Target="https://www.luch-pk.ru/creative/catalog/gouacheclassiclightyellow500/" TargetMode="External"/><Relationship Id="rId111" Type="http://schemas.openxmlformats.org/officeDocument/2006/relationships/hyperlink" Target="https://www.luch-pk.ru/creative/catalog/vozdplast12/" TargetMode="External"/><Relationship Id="rId132" Type="http://schemas.openxmlformats.org/officeDocument/2006/relationships/hyperlink" Target="https://www.luch-pk.ru/creative/catalog/plastzooo/" TargetMode="External"/><Relationship Id="rId153" Type="http://schemas.openxmlformats.org/officeDocument/2006/relationships/hyperlink" Target="https://www.luch-pk.ru/creative/catalog/plastvolshpali12/" TargetMode="External"/><Relationship Id="rId174" Type="http://schemas.openxmlformats.org/officeDocument/2006/relationships/hyperlink" Target="https://www.luch-pk.ru/creative/catalog/melkikroha12/" TargetMode="External"/><Relationship Id="rId195" Type="http://schemas.openxmlformats.org/officeDocument/2006/relationships/hyperlink" Target="https://www.luch-pk.ru/creative/catalog/pastelschoolart18/" TargetMode="External"/><Relationship Id="rId209" Type="http://schemas.openxmlformats.org/officeDocument/2006/relationships/hyperlink" Target="https://www.luch-pk.ru/creative/catalog/karakva18/" TargetMode="External"/><Relationship Id="rId360" Type="http://schemas.openxmlformats.org/officeDocument/2006/relationships/hyperlink" Target="https://www.luch-pk.ru/creative/catalog/gelneon5/" TargetMode="External"/><Relationship Id="rId381" Type="http://schemas.openxmlformats.org/officeDocument/2006/relationships/hyperlink" Target="https://www.luch-pk.ru/creative/catalog/kleypvasuper65/" TargetMode="External"/><Relationship Id="rId416" Type="http://schemas.openxmlformats.org/officeDocument/2006/relationships/hyperlink" Target="https://www.luch-pk.ru/creative/catalog/geomnabmalorang/" TargetMode="External"/><Relationship Id="rId220" Type="http://schemas.openxmlformats.org/officeDocument/2006/relationships/hyperlink" Target="../Downloads/luch-pk.ru/creative/catalog/karandMetall6/" TargetMode="External"/><Relationship Id="rId241" Type="http://schemas.openxmlformats.org/officeDocument/2006/relationships/hyperlink" Target="https://www.luch-pk.ru/creative/catalog/bumpastelA3slonkost/" TargetMode="External"/><Relationship Id="rId437" Type="http://schemas.openxmlformats.org/officeDocument/2006/relationships/hyperlink" Target="https://www.luch-pk.ru/creative/catalog/trafaretovoshi/" TargetMode="External"/><Relationship Id="rId458" Type="http://schemas.openxmlformats.org/officeDocument/2006/relationships/hyperlink" Target="https://www.luch-pk.ru/creative/catalog/stakanneprolivaika2/" TargetMode="External"/><Relationship Id="rId479" Type="http://schemas.openxmlformats.org/officeDocument/2006/relationships/hyperlink" Target="https://www.luch-pk.ru/creative/catalog/lenta_12_301230/" TargetMode="External"/><Relationship Id="rId15" Type="http://schemas.openxmlformats.org/officeDocument/2006/relationships/hyperlink" Target="https://www.luch-pk.ru/creative/catalog/akvzoo16ck/" TargetMode="External"/><Relationship Id="rId36" Type="http://schemas.openxmlformats.org/officeDocument/2006/relationships/hyperlink" Target="https://www.luch-pk.ru/creative/catalog/aanime24/" TargetMode="External"/><Relationship Id="rId57" Type="http://schemas.openxmlformats.org/officeDocument/2006/relationships/hyperlink" Target="https://www.luch-pk.ru/creative/catalog/gouacheclassic6/" TargetMode="External"/><Relationship Id="rId262" Type="http://schemas.openxmlformats.org/officeDocument/2006/relationships/hyperlink" Target="https://www.luch-pk.ru/creative/catalog/naborcvetnbumZOO8c8l/" TargetMode="External"/><Relationship Id="rId283" Type="http://schemas.openxmlformats.org/officeDocument/2006/relationships/hyperlink" Target="https://www.luch-pk.ru/creative/catalog/lastikgeometriya/" TargetMode="External"/><Relationship Id="rId318" Type="http://schemas.openxmlformats.org/officeDocument/2006/relationships/hyperlink" Target="https://www.luch-pk.ru/creative/catalog/kraskiakrilperl40golubaia/" TargetMode="External"/><Relationship Id="rId339" Type="http://schemas.openxmlformats.org/officeDocument/2006/relationships/hyperlink" Target="https://www.luch-pk.ru/creative/catalog/kraskifluor/" TargetMode="External"/><Relationship Id="rId490" Type="http://schemas.openxmlformats.org/officeDocument/2006/relationships/hyperlink" Target="https://www.luch-pk.ru/creative/catalog/lenta_18_30/" TargetMode="External"/><Relationship Id="rId504" Type="http://schemas.openxmlformats.org/officeDocument/2006/relationships/hyperlink" Target="https://www.luch-pk.ru/creative/catalog/lenta_48_66_white/" TargetMode="External"/><Relationship Id="rId78" Type="http://schemas.openxmlformats.org/officeDocument/2006/relationships/hyperlink" Target="https://www.luch-pk.ru/creative/catalog/guash240zoloto/" TargetMode="External"/><Relationship Id="rId99" Type="http://schemas.openxmlformats.org/officeDocument/2006/relationships/hyperlink" Target="https://www.luch-pk.ru/creative/catalog/guashshkolat/" TargetMode="External"/><Relationship Id="rId101" Type="http://schemas.openxmlformats.org/officeDocument/2006/relationships/hyperlink" Target="https://www.luch-pk.ru/creative/catalog/guashshkolatvor/" TargetMode="External"/><Relationship Id="rId122" Type="http://schemas.openxmlformats.org/officeDocument/2006/relationships/hyperlink" Target="https://www.luch-pk.ru/creative/catalog/plastilinkrocha5/" TargetMode="External"/><Relationship Id="rId143" Type="http://schemas.openxmlformats.org/officeDocument/2006/relationships/hyperlink" Target="https://www.luch-pk.ru/creative/catalog/plastklass32/" TargetMode="External"/><Relationship Id="rId164" Type="http://schemas.openxmlformats.org/officeDocument/2006/relationships/hyperlink" Target="https://www.luch-pk.ru/creative/catalog/plastskulpttelesn/" TargetMode="External"/><Relationship Id="rId185" Type="http://schemas.openxmlformats.org/officeDocument/2006/relationships/hyperlink" Target="https://www.luch-pk.ru/creative/catalog/melkifantasy6/" TargetMode="External"/><Relationship Id="rId350" Type="http://schemas.openxmlformats.org/officeDocument/2006/relationships/hyperlink" Target="https://www.luch-pk.ru/creative/catalog/plastmozaikazaika/" TargetMode="External"/><Relationship Id="rId371" Type="http://schemas.openxmlformats.org/officeDocument/2006/relationships/hyperlink" Target="https://www.luch-pk.ru/creative/catalog/pvasobaka/" TargetMode="External"/><Relationship Id="rId406" Type="http://schemas.openxmlformats.org/officeDocument/2006/relationships/hyperlink" Target="https://www.luch-pk.ru/creative/catalog/lineiLunabela30/" TargetMode="External"/><Relationship Id="rId9" Type="http://schemas.openxmlformats.org/officeDocument/2006/relationships/hyperlink" Target="https://www.luch-pk.ru/creative/catalog/aquazoo14bkisti/" TargetMode="External"/><Relationship Id="rId210" Type="http://schemas.openxmlformats.org/officeDocument/2006/relationships/hyperlink" Target="https://www.luch-pk.ru/creative/catalog/karakva24/" TargetMode="External"/><Relationship Id="rId392" Type="http://schemas.openxmlformats.org/officeDocument/2006/relationships/hyperlink" Target="https://www.luch-pk.ru/creative/catalog/kleykar_klassika36/" TargetMode="External"/><Relationship Id="rId427" Type="http://schemas.openxmlformats.org/officeDocument/2006/relationships/hyperlink" Target="https://www.luch-pk.ru/creative/catalog/trafaretafrika/" TargetMode="External"/><Relationship Id="rId448" Type="http://schemas.openxmlformats.org/officeDocument/2006/relationships/hyperlink" Target="https://www.luch-pk.ru/creative/catalog/trafaretavtomobili/" TargetMode="External"/><Relationship Id="rId469" Type="http://schemas.openxmlformats.org/officeDocument/2006/relationships/hyperlink" Target="https://www.luch-pk.ru/creative/catalog/stekischoolart/" TargetMode="External"/><Relationship Id="rId26" Type="http://schemas.openxmlformats.org/officeDocument/2006/relationships/hyperlink" Target="https://www.luch-pk.ru/creative/catalog/aquaclassic18bezkisty/" TargetMode="External"/><Relationship Id="rId231" Type="http://schemas.openxmlformats.org/officeDocument/2006/relationships/hyperlink" Target="https://www.luch-pk.ru/creative/catalog/albomskl/" TargetMode="External"/><Relationship Id="rId252" Type="http://schemas.openxmlformats.org/officeDocument/2006/relationships/hyperlink" Target="https://www.luch-pk.ru/creative/catalog/3kisiZOOsintetika/" TargetMode="External"/><Relationship Id="rId273" Type="http://schemas.openxmlformats.org/officeDocument/2006/relationships/hyperlink" Target="https://www.luch-pk.ru/creative/catalog/kartoncvettt/" TargetMode="External"/><Relationship Id="rId294" Type="http://schemas.openxmlformats.org/officeDocument/2006/relationships/hyperlink" Target="https://www.luch-pk.ru/creative/catalog/kraskiakrilperl40rozovaia/" TargetMode="External"/><Relationship Id="rId308" Type="http://schemas.openxmlformats.org/officeDocument/2006/relationships/hyperlink" Target="https://www.luch-pk.ru/creative/catalog/akriartl40rozov/" TargetMode="External"/><Relationship Id="rId329" Type="http://schemas.openxmlformats.org/officeDocument/2006/relationships/hyperlink" Target="https://www.luch-pk.ru/creative/catalog/kraskiakril12/" TargetMode="External"/><Relationship Id="rId480" Type="http://schemas.openxmlformats.org/officeDocument/2006/relationships/hyperlink" Target="https://www.luch-pk.ru/creative/catalog/lenta_18_101810/" TargetMode="External"/><Relationship Id="rId515" Type="http://schemas.openxmlformats.org/officeDocument/2006/relationships/comments" Target="../comments1.xml"/><Relationship Id="rId47" Type="http://schemas.openxmlformats.org/officeDocument/2006/relationships/hyperlink" Target="https://www.luch-pk.ru/creative/catalog/kraspalsch60/" TargetMode="External"/><Relationship Id="rId68" Type="http://schemas.openxmlformats.org/officeDocument/2006/relationships/hyperlink" Target="https://www.luch-pk.ru/creative/catalog/klassikguashguash/" TargetMode="External"/><Relationship Id="rId89" Type="http://schemas.openxmlformats.org/officeDocument/2006/relationships/hyperlink" Target="https://www.luch-pk.ru/creative/catalog/gouacheclassiclightblue500/" TargetMode="External"/><Relationship Id="rId112" Type="http://schemas.openxmlformats.org/officeDocument/2006/relationships/hyperlink" Target="https://www.luch-pk.ru/creative/catalog/vozdplast24/" TargetMode="External"/><Relationship Id="rId133" Type="http://schemas.openxmlformats.org/officeDocument/2006/relationships/hyperlink" Target="https://www.luch-pk.ru/creative/catalog/plastzoo30/" TargetMode="External"/><Relationship Id="rId154" Type="http://schemas.openxmlformats.org/officeDocument/2006/relationships/hyperlink" Target="https://www.luch-pk.ru/creative/catalog/plastilinfantazia8/" TargetMode="External"/><Relationship Id="rId175" Type="http://schemas.openxmlformats.org/officeDocument/2006/relationships/hyperlink" Target="https://www.luch-pk.ru/creative/catalog/melkikroha15/" TargetMode="External"/><Relationship Id="rId340" Type="http://schemas.openxmlformats.org/officeDocument/2006/relationships/hyperlink" Target="https://www.luch-pk.ru/creative/catalog/kraskivitragnabor6/" TargetMode="External"/><Relationship Id="rId361" Type="http://schemas.openxmlformats.org/officeDocument/2006/relationships/hyperlink" Target="https://www.luch-pk.ru/creative/catalog/gelneon10/" TargetMode="External"/><Relationship Id="rId196" Type="http://schemas.openxmlformats.org/officeDocument/2006/relationships/hyperlink" Target="https://www.luch-pk.ru/creative/catalog/pastelschoolart24/" TargetMode="External"/><Relationship Id="rId200" Type="http://schemas.openxmlformats.org/officeDocument/2006/relationships/hyperlink" Target="https://www.luch-pk.ru/creative/catalog/karandash12/" TargetMode="External"/><Relationship Id="rId382" Type="http://schemas.openxmlformats.org/officeDocument/2006/relationships/hyperlink" Target="https://www.luch-pk.ru/creative/catalog/kleypvasuper85/" TargetMode="External"/><Relationship Id="rId417" Type="http://schemas.openxmlformats.org/officeDocument/2006/relationships/hyperlink" Target="https://www.luch-pk.ru/creative/catalog/geomnabmalzel/" TargetMode="External"/><Relationship Id="rId438" Type="http://schemas.openxmlformats.org/officeDocument/2006/relationships/hyperlink" Target="https://www.luch-pk.ru/creative/catalog/trafaretporodysobak/" TargetMode="External"/><Relationship Id="rId459" Type="http://schemas.openxmlformats.org/officeDocument/2006/relationships/hyperlink" Target="https://www.luch-pk.ru/creative/catalog/stakandlyrisovania/" TargetMode="External"/><Relationship Id="rId16" Type="http://schemas.openxmlformats.org/officeDocument/2006/relationships/hyperlink" Target="https://www.luch-pk.ru/creative/catalog/akvarelzoo/" TargetMode="External"/><Relationship Id="rId221" Type="http://schemas.openxmlformats.org/officeDocument/2006/relationships/hyperlink" Target="../Downloads/luch-pk.ru/creative/catalog/karaNeon6/" TargetMode="External"/><Relationship Id="rId242" Type="http://schemas.openxmlformats.org/officeDocument/2006/relationships/hyperlink" Target="https://www.luch-pk.ru/creative/catalog/bumpastA42/" TargetMode="External"/><Relationship Id="rId263" Type="http://schemas.openxmlformats.org/officeDocument/2006/relationships/hyperlink" Target="https://www.luch-pk.ru/creative/catalog/cvetnbumaga/" TargetMode="External"/><Relationship Id="rId284" Type="http://schemas.openxmlformats.org/officeDocument/2006/relationships/hyperlink" Target="https://www.luch-pk.ru/creative/catalog/lastikflyo2/" TargetMode="External"/><Relationship Id="rId319" Type="http://schemas.openxmlformats.org/officeDocument/2006/relationships/hyperlink" Target="https://www.luch-pk.ru/creative/catalog/kraskiakrilperl40geltaia/" TargetMode="External"/><Relationship Id="rId470" Type="http://schemas.openxmlformats.org/officeDocument/2006/relationships/hyperlink" Target="https://www.luch-pk.ru/creative/catalog/naborstekov/" TargetMode="External"/><Relationship Id="rId491" Type="http://schemas.openxmlformats.org/officeDocument/2006/relationships/hyperlink" Target="https://www.luch-pk.ru/creative/catalog/lenta_12_10/" TargetMode="External"/><Relationship Id="rId505" Type="http://schemas.openxmlformats.org/officeDocument/2006/relationships/hyperlink" Target="https://www.luch-pk.ru/creative/catalog/lenta_48_66_green/" TargetMode="External"/><Relationship Id="rId37" Type="http://schemas.openxmlformats.org/officeDocument/2006/relationships/hyperlink" Target="https://www.luch-pk.ru/creative/catalog/akvarvolpalitra/" TargetMode="External"/><Relationship Id="rId58" Type="http://schemas.openxmlformats.org/officeDocument/2006/relationships/hyperlink" Target="https://www.luch-pk.ru/creative/catalog/gouacheclassic9/" TargetMode="External"/><Relationship Id="rId79" Type="http://schemas.openxmlformats.org/officeDocument/2006/relationships/hyperlink" Target="https://www.luch-pk.ru/creative/catalog/guash240oxra/" TargetMode="External"/><Relationship Id="rId102" Type="http://schemas.openxmlformats.org/officeDocument/2006/relationships/hyperlink" Target="https://disk.yandex.ru/i/wcW-ZERnJfjLHw" TargetMode="External"/><Relationship Id="rId123" Type="http://schemas.openxmlformats.org/officeDocument/2006/relationships/hyperlink" Target="https://www.luch-pk.ru/creative/catalog/plastilinkrocharast10/" TargetMode="External"/><Relationship Id="rId144" Type="http://schemas.openxmlformats.org/officeDocument/2006/relationships/hyperlink" Target="https://www.luch-pk.ru/creative/catalog/plastklassikaaaa/" TargetMode="External"/><Relationship Id="rId330" Type="http://schemas.openxmlformats.org/officeDocument/2006/relationships/hyperlink" Target="https://www.luch-pk.ru/creative/catalog/akrilchudd/" TargetMode="External"/><Relationship Id="rId90" Type="http://schemas.openxmlformats.org/officeDocument/2006/relationships/hyperlink" Target="https://www.luch-pk.ru/creative/catalog/gouacheclassiclightgreen500/" TargetMode="External"/><Relationship Id="rId165" Type="http://schemas.openxmlformats.org/officeDocument/2006/relationships/hyperlink" Target="https://www.luch-pk.ru/creative/catalog/belysery1000g/" TargetMode="External"/><Relationship Id="rId186" Type="http://schemas.openxmlformats.org/officeDocument/2006/relationships/hyperlink" Target="https://www.luch-pk.ru/creative/catalog/melkifantasy12/" TargetMode="External"/><Relationship Id="rId351" Type="http://schemas.openxmlformats.org/officeDocument/2006/relationships/hyperlink" Target="https://www.luch-pk.ru/creative/catalog/raskrasmnogo/" TargetMode="External"/><Relationship Id="rId372" Type="http://schemas.openxmlformats.org/officeDocument/2006/relationships/hyperlink" Target="https://www.luch-pk.ru/creative/catalog/pvakot/" TargetMode="External"/><Relationship Id="rId393" Type="http://schemas.openxmlformats.org/officeDocument/2006/relationships/hyperlink" Target="https://www.luch-pk.ru/creative/catalog/korrekt20skist/" TargetMode="External"/><Relationship Id="rId407" Type="http://schemas.openxmlformats.org/officeDocument/2006/relationships/hyperlink" Target="https://www.luch-pk.ru/creative/catalog/lin30prozrachnaya/" TargetMode="External"/><Relationship Id="rId428" Type="http://schemas.openxmlformats.org/officeDocument/2006/relationships/hyperlink" Target="https://www.luch-pk.ru/creative/catalog/trafaretgarderob/" TargetMode="External"/><Relationship Id="rId449" Type="http://schemas.openxmlformats.org/officeDocument/2006/relationships/hyperlink" Target="https://www.luch-pk.ru/creative/catalog/trafaretslonik/" TargetMode="External"/><Relationship Id="rId211" Type="http://schemas.openxmlformats.org/officeDocument/2006/relationships/hyperlink" Target="https://www.luch-pk.ru/creative/catalog/karandzoo/" TargetMode="External"/><Relationship Id="rId232" Type="http://schemas.openxmlformats.org/officeDocument/2006/relationships/hyperlink" Target="https://www.luch-pk.ru/creative/catalog/albomskll/" TargetMode="External"/><Relationship Id="rId253" Type="http://schemas.openxmlformats.org/officeDocument/2006/relationships/hyperlink" Target="https://www.luch-pk.ru/creative/catalog/kistzoosint4/" TargetMode="External"/><Relationship Id="rId274" Type="http://schemas.openxmlformats.org/officeDocument/2006/relationships/hyperlink" Target="https://www.luch-pk.ru/creative/catalog/kartoncvet/" TargetMode="External"/><Relationship Id="rId295" Type="http://schemas.openxmlformats.org/officeDocument/2006/relationships/hyperlink" Target="https://www.luch-pk.ru/creative/catalog/kraskiakrilperl40green/" TargetMode="External"/><Relationship Id="rId309" Type="http://schemas.openxmlformats.org/officeDocument/2006/relationships/hyperlink" Target="https://www.luch-pk.ru/creative/catalog/kraskiakrilperl40greensv/" TargetMode="External"/><Relationship Id="rId460" Type="http://schemas.openxmlformats.org/officeDocument/2006/relationships/hyperlink" Target="https://www.luch-pk.ru/creative/catalog/palitraclassik/" TargetMode="External"/><Relationship Id="rId481" Type="http://schemas.openxmlformats.org/officeDocument/2006/relationships/hyperlink" Target="https://www.luch-pk.ru/creative/catalog/lenta_18_201820/" TargetMode="External"/><Relationship Id="rId27" Type="http://schemas.openxmlformats.org/officeDocument/2006/relationships/hyperlink" Target="https://www.luch-pk.ru/creative/catalog/aquaclassic18kist/" TargetMode="External"/><Relationship Id="rId48" Type="http://schemas.openxmlformats.org/officeDocument/2006/relationships/hyperlink" Target="https://www.luch-pk.ru/creative/catalog/guashanimesin/" TargetMode="External"/><Relationship Id="rId69" Type="http://schemas.openxmlformats.org/officeDocument/2006/relationships/hyperlink" Target="https://www.luch-pk.ru/creative/catalog/guashzelsvetl/" TargetMode="External"/><Relationship Id="rId113" Type="http://schemas.openxmlformats.org/officeDocument/2006/relationships/hyperlink" Target="https://www.luch-pk.ru/creative/catalog/plastvozd36/" TargetMode="External"/><Relationship Id="rId134" Type="http://schemas.openxmlformats.org/officeDocument/2006/relationships/hyperlink" Target="https://www.luch-pk.ru/creative/catalog/plastiliclassika6/" TargetMode="External"/><Relationship Id="rId320" Type="http://schemas.openxmlformats.org/officeDocument/2006/relationships/hyperlink" Target="https://www.luch-pk.ru/creative/catalog/kraskiakrilperl40chernaia/" TargetMode="External"/><Relationship Id="rId80" Type="http://schemas.openxmlformats.org/officeDocument/2006/relationships/hyperlink" Target="https://www.luch-pk.ru/creative/catalog/guash240rubin/" TargetMode="External"/><Relationship Id="rId155" Type="http://schemas.openxmlformats.org/officeDocument/2006/relationships/hyperlink" Target="https://www.luch-pk.ru/creative/catalog/plastilinfantazia12/" TargetMode="External"/><Relationship Id="rId176" Type="http://schemas.openxmlformats.org/officeDocument/2006/relationships/hyperlink" Target="https://www.luch-pk.ru/creative/catalog/melkikroha/" TargetMode="External"/><Relationship Id="rId197" Type="http://schemas.openxmlformats.org/officeDocument/2006/relationships/hyperlink" Target="https://www.luch-pk.ru/creative/catalog/karAnimesiniy12/" TargetMode="External"/><Relationship Id="rId341" Type="http://schemas.openxmlformats.org/officeDocument/2006/relationships/hyperlink" Target="https://www.luch-pk.ru/creative/catalog/kraskivitragblesk6/" TargetMode="External"/><Relationship Id="rId362" Type="http://schemas.openxmlformats.org/officeDocument/2006/relationships/hyperlink" Target="https://www.luch-pk.ru/creative/catalog/gelbleskperl5/" TargetMode="External"/><Relationship Id="rId383" Type="http://schemas.openxmlformats.org/officeDocument/2006/relationships/hyperlink" Target="https://www.luch-pk.ru/creative/catalog/kleypvasuper125/" TargetMode="External"/><Relationship Id="rId418" Type="http://schemas.openxmlformats.org/officeDocument/2006/relationships/hyperlink" Target="https://www.luch-pk.ru/creative/catalog/geomnabmalsin/" TargetMode="External"/><Relationship Id="rId439" Type="http://schemas.openxmlformats.org/officeDocument/2006/relationships/hyperlink" Target="https://www.luch-pk.ru/creative/catalog/trafaretposuda/" TargetMode="External"/><Relationship Id="rId201" Type="http://schemas.openxmlformats.org/officeDocument/2006/relationships/hyperlink" Target="https://www.luch-pk.ru/creative/catalog/karandash18/" TargetMode="External"/><Relationship Id="rId222" Type="http://schemas.openxmlformats.org/officeDocument/2006/relationships/hyperlink" Target="https://www.luch-pk.ru/creative/catalog/albomfantaz24pruz/" TargetMode="External"/><Relationship Id="rId243" Type="http://schemas.openxmlformats.org/officeDocument/2006/relationships/hyperlink" Target="https://www.luch-pk.ru/creative/catalog/bumpastelA3/" TargetMode="External"/><Relationship Id="rId264" Type="http://schemas.openxmlformats.org/officeDocument/2006/relationships/hyperlink" Target="https://www.luch-pk.ru/creative/catalog/cvetnbumagaaa/" TargetMode="External"/><Relationship Id="rId285" Type="http://schemas.openxmlformats.org/officeDocument/2006/relationships/hyperlink" Target="https://www.luch-pk.ru/creative/catalog/LasikAnime/" TargetMode="External"/><Relationship Id="rId450" Type="http://schemas.openxmlformats.org/officeDocument/2006/relationships/hyperlink" Target="https://www.luch-pk.ru/creative/catalog/trafaretkitenok/" TargetMode="External"/><Relationship Id="rId471" Type="http://schemas.openxmlformats.org/officeDocument/2006/relationships/hyperlink" Target="https://www.luch-pk.ru/creative/catalog/formadlylepki1/" TargetMode="External"/><Relationship Id="rId506" Type="http://schemas.openxmlformats.org/officeDocument/2006/relationships/hyperlink" Target="https://www.luch-pk.ru/creative/catalog/lenta_48_66_blue/" TargetMode="External"/><Relationship Id="rId17" Type="http://schemas.openxmlformats.org/officeDocument/2006/relationships/hyperlink" Target="https://www.luch-pk.ru/creative/catalog/akvzoo24ck/" TargetMode="External"/><Relationship Id="rId38" Type="http://schemas.openxmlformats.org/officeDocument/2006/relationships/hyperlink" Target="https://www.luch-pk.ru/creative/catalog/akvarvolpalitra18/" TargetMode="External"/><Relationship Id="rId59" Type="http://schemas.openxmlformats.org/officeDocument/2006/relationships/hyperlink" Target="https://www.luch-pk.ru/creative/catalog/gouacheclassic12/" TargetMode="External"/><Relationship Id="rId103" Type="http://schemas.openxmlformats.org/officeDocument/2006/relationships/hyperlink" Target="https://www.luch-pk.ru/creative/catalog/guashvolzhebpalitra/" TargetMode="External"/><Relationship Id="rId124" Type="http://schemas.openxmlformats.org/officeDocument/2006/relationships/hyperlink" Target="https://www.luch-pk.ru/creative/catalog/plavplast/" TargetMode="External"/><Relationship Id="rId310" Type="http://schemas.openxmlformats.org/officeDocument/2006/relationships/hyperlink" Target="https://www.luch-pk.ru/creative/catalog/kraskiakrilperl40oran/" TargetMode="External"/><Relationship Id="rId492" Type="http://schemas.openxmlformats.org/officeDocument/2006/relationships/hyperlink" Target="https://www.luch-pk.ru/creative/catalog/lenta_12_5_6/" TargetMode="External"/><Relationship Id="rId70" Type="http://schemas.openxmlformats.org/officeDocument/2006/relationships/hyperlink" Target="https://www.luch-pk.ru/creative/catalog/guashklassikaaaa/" TargetMode="External"/><Relationship Id="rId91" Type="http://schemas.openxmlformats.org/officeDocument/2006/relationships/hyperlink" Target="https://www.luch-pk.ru/creative/catalog/gouacheclassicdarkgreen500/" TargetMode="External"/><Relationship Id="rId145" Type="http://schemas.openxmlformats.org/officeDocument/2006/relationships/hyperlink" Target="https://www.luch-pk.ru/creative/catalog/plastvoskpast18/" TargetMode="External"/><Relationship Id="rId166" Type="http://schemas.openxmlformats.org/officeDocument/2006/relationships/hyperlink" Target="https://www.luch-pk.ru/creative/catalog/belytelesny1000/" TargetMode="External"/><Relationship Id="rId187" Type="http://schemas.openxmlformats.org/officeDocument/2006/relationships/hyperlink" Target="https://www.luch-pk.ru/creative/catalog/melkifantasy24/" TargetMode="External"/><Relationship Id="rId331" Type="http://schemas.openxmlformats.org/officeDocument/2006/relationships/hyperlink" Target="https://www.luch-pk.ru/creative/catalog/akril20/" TargetMode="External"/><Relationship Id="rId352" Type="http://schemas.openxmlformats.org/officeDocument/2006/relationships/hyperlink" Target="https://www.luch-pk.ru/creative/catalog/feikraskidlestki/" TargetMode="External"/><Relationship Id="rId373" Type="http://schemas.openxmlformats.org/officeDocument/2006/relationships/hyperlink" Target="https://www.luch-pk.ru/creative/catalog/pvasova/" TargetMode="External"/><Relationship Id="rId394" Type="http://schemas.openxmlformats.org/officeDocument/2006/relationships/hyperlink" Target="https://www.luch-pk.ru/creative/catalog/korrektorpen6/" TargetMode="External"/><Relationship Id="rId408" Type="http://schemas.openxmlformats.org/officeDocument/2006/relationships/hyperlink" Target="https://www.luch-pk.ru/creative/catalog/lin30prozratonirov/" TargetMode="External"/><Relationship Id="rId429" Type="http://schemas.openxmlformats.org/officeDocument/2006/relationships/hyperlink" Target="https://www.luch-pk.ru/creative/catalog/trafaretkorabli/" TargetMode="External"/><Relationship Id="rId1" Type="http://schemas.openxmlformats.org/officeDocument/2006/relationships/hyperlink" Target="https://www.luch-pk.ru/creative/catalog/akvarautobus/" TargetMode="External"/><Relationship Id="rId212" Type="http://schemas.openxmlformats.org/officeDocument/2006/relationships/hyperlink" Target="https://www.luch-pk.ru/creative/catalog/karandzooo/" TargetMode="External"/><Relationship Id="rId233" Type="http://schemas.openxmlformats.org/officeDocument/2006/relationships/hyperlink" Target="https://www.luch-pk.ru/creative/catalog/albomskllll/" TargetMode="External"/><Relationship Id="rId254" Type="http://schemas.openxmlformats.org/officeDocument/2006/relationships/hyperlink" Target="https://www.luch-pk.ru/creative/catalog/5kistizoosintetika/" TargetMode="External"/><Relationship Id="rId440" Type="http://schemas.openxmlformats.org/officeDocument/2006/relationships/hyperlink" Target="https://www.luch-pk.ru/creative/catalog/trafaretptichi/" TargetMode="External"/><Relationship Id="rId28" Type="http://schemas.openxmlformats.org/officeDocument/2006/relationships/hyperlink" Target="https://www.luch-pk.ru/creative/catalog/aquaclassic24bezkisty/" TargetMode="External"/><Relationship Id="rId49" Type="http://schemas.openxmlformats.org/officeDocument/2006/relationships/hyperlink" Target="https://www.luch-pk.ru/creative/catalog/guashanime12siren/" TargetMode="External"/><Relationship Id="rId114" Type="http://schemas.openxmlformats.org/officeDocument/2006/relationships/hyperlink" Target="https://www.luch-pk.ru/creative/catalog/plastAnime24siny/" TargetMode="External"/><Relationship Id="rId275" Type="http://schemas.openxmlformats.org/officeDocument/2006/relationships/hyperlink" Target="https://www.luch-pk.ru/creative/catalog/lastikZ1pastel/" TargetMode="External"/><Relationship Id="rId296" Type="http://schemas.openxmlformats.org/officeDocument/2006/relationships/hyperlink" Target="https://www.luch-pk.ru/creative/catalog/kraskiakrilperl40izumrud/" TargetMode="External"/><Relationship Id="rId300" Type="http://schemas.openxmlformats.org/officeDocument/2006/relationships/hyperlink" Target="https://www.luch-pk.ru/creative/catalog/kraskiakrilperl40mednaia/" TargetMode="External"/><Relationship Id="rId461" Type="http://schemas.openxmlformats.org/officeDocument/2006/relationships/hyperlink" Target="https://www.luch-pk.ru/creative/catalog/palitrapriamoygol/" TargetMode="External"/><Relationship Id="rId482" Type="http://schemas.openxmlformats.org/officeDocument/2006/relationships/hyperlink" Target="https://www.luch-pk.ru/creative/catalog/lentalipka1825/" TargetMode="External"/><Relationship Id="rId60" Type="http://schemas.openxmlformats.org/officeDocument/2006/relationships/hyperlink" Target="https://www.luch-pk.ru/creative/catalog/guashklassika16/" TargetMode="External"/><Relationship Id="rId81" Type="http://schemas.openxmlformats.org/officeDocument/2006/relationships/hyperlink" Target="https://www.luch-pk.ru/creative/catalog/guash240serebro/" TargetMode="External"/><Relationship Id="rId135" Type="http://schemas.openxmlformats.org/officeDocument/2006/relationships/hyperlink" Target="https://www.luch-pk.ru/creative/catalog/plastiliclassika8/" TargetMode="External"/><Relationship Id="rId156" Type="http://schemas.openxmlformats.org/officeDocument/2006/relationships/hyperlink" Target="https://www.luch-pk.ru/creative/catalog/plastilinfantazia18/" TargetMode="External"/><Relationship Id="rId177" Type="http://schemas.openxmlformats.org/officeDocument/2006/relationships/hyperlink" Target="https://www.luch-pk.ru/creative/catalog/melkizoo6/" TargetMode="External"/><Relationship Id="rId198" Type="http://schemas.openxmlformats.org/officeDocument/2006/relationships/hyperlink" Target="https://www.luch-pk.ru/creative/catalog/karAnimesirenev12/" TargetMode="External"/><Relationship Id="rId321" Type="http://schemas.openxmlformats.org/officeDocument/2006/relationships/hyperlink" Target="https://www.luch-pk.ru/creative/catalog/akrilmatizumr/" TargetMode="External"/><Relationship Id="rId342" Type="http://schemas.openxmlformats.org/officeDocument/2006/relationships/hyperlink" Target="https://www.luch-pk.ru/creative/catalog/nakleykivitrazkosmos/" TargetMode="External"/><Relationship Id="rId363" Type="http://schemas.openxmlformats.org/officeDocument/2006/relationships/hyperlink" Target="https://www.luch-pk.ru/creative/catalog/gelblestki10/" TargetMode="External"/><Relationship Id="rId384" Type="http://schemas.openxmlformats.org/officeDocument/2006/relationships/hyperlink" Target="https://www.luch-pk.ru/creative/catalog/kleipvaskist/" TargetMode="External"/><Relationship Id="rId419" Type="http://schemas.openxmlformats.org/officeDocument/2006/relationships/hyperlink" Target="https://www.luch-pk.ru/creative/catalog/trafaretrybki/" TargetMode="External"/><Relationship Id="rId202" Type="http://schemas.openxmlformats.org/officeDocument/2006/relationships/hyperlink" Target="https://www.luch-pk.ru/creative/catalog/karandash24/" TargetMode="External"/><Relationship Id="rId223" Type="http://schemas.openxmlformats.org/officeDocument/2006/relationships/hyperlink" Target="https://www.luch-pk.ru/creative/catalog/albomfantaz40pruz/" TargetMode="External"/><Relationship Id="rId244" Type="http://schemas.openxmlformats.org/officeDocument/2006/relationships/hyperlink" Target="https://www.luch-pk.ru/creative/catalog/bumakvarluxA3/" TargetMode="External"/><Relationship Id="rId430" Type="http://schemas.openxmlformats.org/officeDocument/2006/relationships/hyperlink" Target="https://www.luch-pk.ru/creative/catalog/trafaretkosmos/" TargetMode="External"/><Relationship Id="rId18" Type="http://schemas.openxmlformats.org/officeDocument/2006/relationships/hyperlink" Target="https://www.luch-pk.ru/creative/catalog/aquaclassic6bezkisty/" TargetMode="External"/><Relationship Id="rId39" Type="http://schemas.openxmlformats.org/officeDocument/2006/relationships/hyperlink" Target="https://www.luch-pk.ru/creative/catalog/aquafantasy14bezkisty/" TargetMode="External"/><Relationship Id="rId265" Type="http://schemas.openxmlformats.org/officeDocument/2006/relationships/hyperlink" Target="https://www.luch-pk.ru/creative/catalog/cvetnbumagaa/" TargetMode="External"/><Relationship Id="rId286" Type="http://schemas.openxmlformats.org/officeDocument/2006/relationships/hyperlink" Target="https://www.luch-pk.ru/creative/catalog/naordlatvor4estvaschoolart/" TargetMode="External"/><Relationship Id="rId451" Type="http://schemas.openxmlformats.org/officeDocument/2006/relationships/hyperlink" Target="https://www.luch-pk.ru/creative/catalog/trafaretvaza/" TargetMode="External"/><Relationship Id="rId472" Type="http://schemas.openxmlformats.org/officeDocument/2006/relationships/hyperlink" Target="https://www.luch-pk.ru/creative/catalog/formadlylepki2/" TargetMode="External"/><Relationship Id="rId493" Type="http://schemas.openxmlformats.org/officeDocument/2006/relationships/hyperlink" Target="https://www.luch-pk.ru/creative/catalog/lentadispenser/" TargetMode="External"/><Relationship Id="rId507" Type="http://schemas.openxmlformats.org/officeDocument/2006/relationships/hyperlink" Target="https://www.luch-pk.ru/creative/catalog/48_66_x/" TargetMode="External"/><Relationship Id="rId50" Type="http://schemas.openxmlformats.org/officeDocument/2006/relationships/hyperlink" Target="https://www.luch-pk.ru/creative/catalog/gouachezoo6/" TargetMode="External"/><Relationship Id="rId104" Type="http://schemas.openxmlformats.org/officeDocument/2006/relationships/hyperlink" Target="https://www.luch-pk.ru/creative/catalog/guashvolshpalitra12/" TargetMode="External"/><Relationship Id="rId125" Type="http://schemas.openxmlformats.org/officeDocument/2006/relationships/hyperlink" Target="https://www.luch-pk.ru/creative/catalog/plavplastt/" TargetMode="External"/><Relationship Id="rId146" Type="http://schemas.openxmlformats.org/officeDocument/2006/relationships/hyperlink" Target="https://www.luch-pk.ru/creative/catalog/plastvoskpast12/" TargetMode="External"/><Relationship Id="rId167" Type="http://schemas.openxmlformats.org/officeDocument/2006/relationships/hyperlink" Target="https://www.luch-pk.ru/creative/catalog/glinaterrakotlux250/" TargetMode="External"/><Relationship Id="rId188" Type="http://schemas.openxmlformats.org/officeDocument/2006/relationships/hyperlink" Target="https://www.luch-pk.ru/creative/catalog/melkvoskfantt/" TargetMode="External"/><Relationship Id="rId311" Type="http://schemas.openxmlformats.org/officeDocument/2006/relationships/hyperlink" Target="https://www.luch-pk.ru/creative/catalog/kraskiakrilperl40rubin/" TargetMode="External"/><Relationship Id="rId332" Type="http://schemas.openxmlformats.org/officeDocument/2006/relationships/hyperlink" Target="https://www.luch-pk.ru/creative/catalog/kraskiakrilperl6/" TargetMode="External"/><Relationship Id="rId353" Type="http://schemas.openxmlformats.org/officeDocument/2006/relationships/hyperlink" Target="https://www.luch-pk.ru/creative/catalog/ilikesammerkraskiblesk/" TargetMode="External"/><Relationship Id="rId374" Type="http://schemas.openxmlformats.org/officeDocument/2006/relationships/hyperlink" Target="https://www.luch-pk.ru/creative/catalog/kleypva25/" TargetMode="External"/><Relationship Id="rId395" Type="http://schemas.openxmlformats.org/officeDocument/2006/relationships/hyperlink" Target="https://www.luch-pk.ru/creative/catalog/korrektorpen9/" TargetMode="External"/><Relationship Id="rId409" Type="http://schemas.openxmlformats.org/officeDocument/2006/relationships/hyperlink" Target="https://www.luch-pk.ru/creative/catalog/linei30pastel/" TargetMode="External"/><Relationship Id="rId71" Type="http://schemas.openxmlformats.org/officeDocument/2006/relationships/hyperlink" Target="https://www.luch-pk.ru/creative/catalog/guashklassikaaa/" TargetMode="External"/><Relationship Id="rId92" Type="http://schemas.openxmlformats.org/officeDocument/2006/relationships/hyperlink" Target="https://www.luch-pk.ru/creative/catalog/gouacheclassicred500/" TargetMode="External"/><Relationship Id="rId213" Type="http://schemas.openxmlformats.org/officeDocument/2006/relationships/hyperlink" Target="https://www.luch-pk.ru/creative/catalog/karandzoooo/" TargetMode="External"/><Relationship Id="rId234" Type="http://schemas.openxmlformats.org/officeDocument/2006/relationships/hyperlink" Target="https://www.luch-pk.ru/creative/catalog/albomsklll/" TargetMode="External"/><Relationship Id="rId420" Type="http://schemas.openxmlformats.org/officeDocument/2006/relationships/hyperlink" Target="https://www.luch-pk.ru/creative/catalog/trafaretzveri/" TargetMode="External"/><Relationship Id="rId2" Type="http://schemas.openxmlformats.org/officeDocument/2006/relationships/hyperlink" Target="https://www.luch-pk.ru/creative/catalog/aquakrohasamolet/" TargetMode="External"/><Relationship Id="rId29" Type="http://schemas.openxmlformats.org/officeDocument/2006/relationships/hyperlink" Target="https://www.luch-pk.ru/creative/catalog/aquaclassic24kist/" TargetMode="External"/><Relationship Id="rId255" Type="http://schemas.openxmlformats.org/officeDocument/2006/relationships/hyperlink" Target="https://www.luch-pk.ru/creative/catalog/kistibelka3/" TargetMode="External"/><Relationship Id="rId276" Type="http://schemas.openxmlformats.org/officeDocument/2006/relationships/hyperlink" Target="https://www.luch-pk.ru/creative/catalog/lastikZ2fluor/" TargetMode="External"/><Relationship Id="rId297" Type="http://schemas.openxmlformats.org/officeDocument/2006/relationships/hyperlink" Target="https://www.luch-pk.ru/creative/catalog/kraskiakrilperl40perl/" TargetMode="External"/><Relationship Id="rId441" Type="http://schemas.openxmlformats.org/officeDocument/2006/relationships/hyperlink" Target="https://www.luch-pk.ru/creative/catalog/trafaretfructy/" TargetMode="External"/><Relationship Id="rId462" Type="http://schemas.openxmlformats.org/officeDocument/2006/relationships/hyperlink" Target="https://www.luch-pk.ru/creative/catalog/palitrachvetochek/" TargetMode="External"/><Relationship Id="rId483" Type="http://schemas.openxmlformats.org/officeDocument/2006/relationships/hyperlink" Target="https://www.luch-pk.ru/creative/catalog/lenta_18_301830/" TargetMode="External"/><Relationship Id="rId40" Type="http://schemas.openxmlformats.org/officeDocument/2006/relationships/hyperlink" Target="https://www.luch-pk.ru/creative/catalog/akvfanazt21/" TargetMode="External"/><Relationship Id="rId115" Type="http://schemas.openxmlformats.org/officeDocument/2006/relationships/hyperlink" Target="https://www.luch-pk.ru/creative/catalog/PlastAnime24sirenev/" TargetMode="External"/><Relationship Id="rId136" Type="http://schemas.openxmlformats.org/officeDocument/2006/relationships/hyperlink" Target="https://www.luch-pk.ru/creative/catalog/plastiliclassikakont10/" TargetMode="External"/><Relationship Id="rId157" Type="http://schemas.openxmlformats.org/officeDocument/2006/relationships/hyperlink" Target="https://www.luch-pk.ru/creative/catalog/plastilinfantazia24/" TargetMode="External"/><Relationship Id="rId178" Type="http://schemas.openxmlformats.org/officeDocument/2006/relationships/hyperlink" Target="https://www.luch-pk.ru/creative/catalog/melkizoo12/" TargetMode="External"/><Relationship Id="rId301" Type="http://schemas.openxmlformats.org/officeDocument/2006/relationships/hyperlink" Target="https://www.luch-pk.ru/creative/catalog/kraskiakrilperl40bronza/" TargetMode="External"/><Relationship Id="rId322" Type="http://schemas.openxmlformats.org/officeDocument/2006/relationships/hyperlink" Target="https://www.luch-pk.ru/creative/catalog/arrilmetzol/" TargetMode="External"/><Relationship Id="rId343" Type="http://schemas.openxmlformats.org/officeDocument/2006/relationships/hyperlink" Target="https://www.luch-pk.ru/creative/catalog/nakleykivitrazkot/" TargetMode="External"/><Relationship Id="rId364" Type="http://schemas.openxmlformats.org/officeDocument/2006/relationships/hyperlink" Target="https://www.luch-pk.ru/creative/catalog/?page=2&amp;category=2&amp;brand=None" TargetMode="External"/><Relationship Id="rId61" Type="http://schemas.openxmlformats.org/officeDocument/2006/relationships/hyperlink" Target="https://www.luch-pk.ru/creative/catalog/guashklassika/" TargetMode="External"/><Relationship Id="rId82" Type="http://schemas.openxmlformats.org/officeDocument/2006/relationships/hyperlink" Target="https://www.luch-pk.ru/creative/catalog/guash240sinsvetla/" TargetMode="External"/><Relationship Id="rId199" Type="http://schemas.openxmlformats.org/officeDocument/2006/relationships/hyperlink" Target="https://www.luch-pk.ru/creative/catalog/karandash/" TargetMode="External"/><Relationship Id="rId203" Type="http://schemas.openxmlformats.org/officeDocument/2006/relationships/hyperlink" Target="https://www.luch-pk.ru/creative/catalog/karklass36/" TargetMode="External"/><Relationship Id="rId385" Type="http://schemas.openxmlformats.org/officeDocument/2006/relationships/hyperlink" Target="https://www.luch-pk.ru/creative/catalog/kleykar_schollart8/" TargetMode="External"/><Relationship Id="rId19" Type="http://schemas.openxmlformats.org/officeDocument/2006/relationships/hyperlink" Target="https://www.luch-pk.ru/creative/catalog/aquaclassic6kist/" TargetMode="External"/><Relationship Id="rId224" Type="http://schemas.openxmlformats.org/officeDocument/2006/relationships/hyperlink" Target="https://www.luch-pk.ru/creative/catalog/albomzoo24skobaslon/" TargetMode="External"/><Relationship Id="rId245" Type="http://schemas.openxmlformats.org/officeDocument/2006/relationships/hyperlink" Target="https://www.luch-pk.ru/creative/catalog/bumagakvarluxA4/" TargetMode="External"/><Relationship Id="rId266" Type="http://schemas.openxmlformats.org/officeDocument/2006/relationships/hyperlink" Target="https://www.luch-pk.ru/creative/catalog/cvetbumkartonklassika/" TargetMode="External"/><Relationship Id="rId287" Type="http://schemas.openxmlformats.org/officeDocument/2006/relationships/hyperlink" Target="https://www.luch-pk.ru/creative/catalog/sumka_zoo/" TargetMode="External"/><Relationship Id="rId410" Type="http://schemas.openxmlformats.org/officeDocument/2006/relationships/hyperlink" Target="https://www.luch-pk.ru/creative/catalog/lingirafa/" TargetMode="External"/><Relationship Id="rId431" Type="http://schemas.openxmlformats.org/officeDocument/2006/relationships/hyperlink" Target="https://www.luch-pk.ru/creative/catalog/trafaretlesnyezveri/" TargetMode="External"/><Relationship Id="rId452" Type="http://schemas.openxmlformats.org/officeDocument/2006/relationships/hyperlink" Target="https://www.luch-pk.ru/creative/catalog/trafaretananas/" TargetMode="External"/><Relationship Id="rId473" Type="http://schemas.openxmlformats.org/officeDocument/2006/relationships/hyperlink" Target="https://www.luch-pk.ru/creative/catalog/naborformachek/" TargetMode="External"/><Relationship Id="rId494" Type="http://schemas.openxmlformats.org/officeDocument/2006/relationships/hyperlink" Target="https://www.luch-pk.ru/creative/catalog/lentalipka1825/" TargetMode="External"/><Relationship Id="rId508" Type="http://schemas.openxmlformats.org/officeDocument/2006/relationships/hyperlink" Target="https://www.luch-pk.ru/creative/catalog/lenta_48_66_45/" TargetMode="External"/><Relationship Id="rId30" Type="http://schemas.openxmlformats.org/officeDocument/2006/relationships/hyperlink" Target="https://www.luch-pk.ru/creative/catalog/aquaclassic32bezkisty/" TargetMode="External"/><Relationship Id="rId105" Type="http://schemas.openxmlformats.org/officeDocument/2006/relationships/hyperlink" Target="https://www.luch-pk.ru/creative/catalog/gouachefan9/" TargetMode="External"/><Relationship Id="rId126" Type="http://schemas.openxmlformats.org/officeDocument/2006/relationships/hyperlink" Target="https://www.luch-pk.ru/creative/catalog/glinakroha4/" TargetMode="External"/><Relationship Id="rId147" Type="http://schemas.openxmlformats.org/officeDocument/2006/relationships/hyperlink" Target="https://www.luch-pk.ru/creative/catalog/plastvoskpast16/" TargetMode="External"/><Relationship Id="rId168" Type="http://schemas.openxmlformats.org/officeDocument/2006/relationships/hyperlink" Target="https://www.luch-pk.ru/creative/catalog/glinagolublux250/" TargetMode="External"/><Relationship Id="rId312" Type="http://schemas.openxmlformats.org/officeDocument/2006/relationships/hyperlink" Target="https://www.luch-pk.ru/creative/catalog/akrilbankasiren40/" TargetMode="External"/><Relationship Id="rId333" Type="http://schemas.openxmlformats.org/officeDocument/2006/relationships/hyperlink" Target="https://www.luch-pk.ru/creative/catalog/kraskiakrilperl12/" TargetMode="External"/><Relationship Id="rId354" Type="http://schemas.openxmlformats.org/officeDocument/2006/relationships/hyperlink" Target="https://www.luch-pk.ru/creative/catalog/raskrasskeitery/" TargetMode="External"/><Relationship Id="rId51" Type="http://schemas.openxmlformats.org/officeDocument/2006/relationships/hyperlink" Target="https://www.luch-pk.ru/creative/catalog/gouachezoo9/" TargetMode="External"/><Relationship Id="rId72" Type="http://schemas.openxmlformats.org/officeDocument/2006/relationships/hyperlink" Target="https://www.luch-pk.ru/creative/catalog/klassguchern/" TargetMode="External"/><Relationship Id="rId93" Type="http://schemas.openxmlformats.org/officeDocument/2006/relationships/hyperlink" Target="https://www.luch-pk.ru/creative/catalog/gouacheclassiclightorange500/" TargetMode="External"/><Relationship Id="rId189" Type="http://schemas.openxmlformats.org/officeDocument/2006/relationships/hyperlink" Target="https://www.luch-pk.ru/creative/catalog/pastellukc12/" TargetMode="External"/><Relationship Id="rId375" Type="http://schemas.openxmlformats.org/officeDocument/2006/relationships/hyperlink" Target="https://www.luch-pk.ru/creative/catalog/kleypva45/" TargetMode="External"/><Relationship Id="rId396" Type="http://schemas.openxmlformats.org/officeDocument/2006/relationships/hyperlink" Target="https://www.luch-pk.ru/creative/catalog/LineikaAnime15/" TargetMode="External"/><Relationship Id="rId3" Type="http://schemas.openxmlformats.org/officeDocument/2006/relationships/hyperlink" Target="https://www.luch-pk.ru/creative/catalog/aquakrohacvetochek/" TargetMode="External"/><Relationship Id="rId214" Type="http://schemas.openxmlformats.org/officeDocument/2006/relationships/hyperlink" Target="https://www.luch-pk.ru/creative/catalog/karandzoooooo/" TargetMode="External"/><Relationship Id="rId235" Type="http://schemas.openxmlformats.org/officeDocument/2006/relationships/hyperlink" Target="https://www.luch-pk.ru/creative/catalog/albomckr/" TargetMode="External"/><Relationship Id="rId256" Type="http://schemas.openxmlformats.org/officeDocument/2006/relationships/hyperlink" Target="https://www.luch-pk.ru/creative/catalog/kistPony3klass/" TargetMode="External"/><Relationship Id="rId277" Type="http://schemas.openxmlformats.org/officeDocument/2006/relationships/hyperlink" Target="https://www.luch-pk.ru/creative/catalog/lasnikzoo2st/" TargetMode="External"/><Relationship Id="rId298" Type="http://schemas.openxmlformats.org/officeDocument/2006/relationships/hyperlink" Target="https://www.luch-pk.ru/creative/catalog/kraskiakrilperl40fiolet/" TargetMode="External"/><Relationship Id="rId400" Type="http://schemas.openxmlformats.org/officeDocument/2006/relationships/hyperlink" Target="https://www.luch-pk.ru/creative/catalog/lineika4ernaya20/" TargetMode="External"/><Relationship Id="rId421" Type="http://schemas.openxmlformats.org/officeDocument/2006/relationships/hyperlink" Target="https://www.luch-pk.ru/creative/catalog/trafaretpodvorie/" TargetMode="External"/><Relationship Id="rId442" Type="http://schemas.openxmlformats.org/officeDocument/2006/relationships/hyperlink" Target="https://www.luch-pk.ru/creative/catalog/trafaretnovyigod/" TargetMode="External"/><Relationship Id="rId463" Type="http://schemas.openxmlformats.org/officeDocument/2006/relationships/hyperlink" Target="https://www.luch-pk.ru/creative/catalog/palitra/" TargetMode="External"/><Relationship Id="rId484" Type="http://schemas.openxmlformats.org/officeDocument/2006/relationships/hyperlink" Target="https://www.luch-pk.ru/creative/catalog/lenta_18_501850/" TargetMode="External"/><Relationship Id="rId116" Type="http://schemas.openxmlformats.org/officeDocument/2006/relationships/hyperlink" Target="https://www.luch-pk.ru/creative/catalog/plastilinkrocha6/" TargetMode="External"/><Relationship Id="rId137" Type="http://schemas.openxmlformats.org/officeDocument/2006/relationships/hyperlink" Target="https://www.luch-pk.ru/creative/catalog/plastiliclassika10/" TargetMode="External"/><Relationship Id="rId158" Type="http://schemas.openxmlformats.org/officeDocument/2006/relationships/hyperlink" Target="https://www.luch-pk.ru/creative/catalog/plastfantaz32/" TargetMode="External"/><Relationship Id="rId302" Type="http://schemas.openxmlformats.org/officeDocument/2006/relationships/hyperlink" Target="https://www.luch-pk.ru/creative/catalog/kraskiakrilperl40black/" TargetMode="External"/><Relationship Id="rId323" Type="http://schemas.openxmlformats.org/officeDocument/2006/relationships/hyperlink" Target="https://www.luch-pk.ru/creative/catalog/akrilmetser/" TargetMode="External"/><Relationship Id="rId344" Type="http://schemas.openxmlformats.org/officeDocument/2006/relationships/hyperlink" Target="https://www.luch-pk.ru/creative/catalog/nakleikavitrazlisa/" TargetMode="External"/><Relationship Id="rId20" Type="http://schemas.openxmlformats.org/officeDocument/2006/relationships/hyperlink" Target="https://www.luch-pk.ru/creative/catalog/aquaclassic8bezkisty/" TargetMode="External"/><Relationship Id="rId41" Type="http://schemas.openxmlformats.org/officeDocument/2006/relationships/hyperlink" Target="https://www.luch-pk.ru/creative/catalog/akvperlamfantaz12/" TargetMode="External"/><Relationship Id="rId62" Type="http://schemas.openxmlformats.org/officeDocument/2006/relationships/hyperlink" Target="https://www.luch-pk.ru/creative/catalog/gouacheclassic6blok/" TargetMode="External"/><Relationship Id="rId83" Type="http://schemas.openxmlformats.org/officeDocument/2006/relationships/hyperlink" Target="https://www.luch-pk.ru/creative/catalog/gouacheclassicalaya500/" TargetMode="External"/><Relationship Id="rId179" Type="http://schemas.openxmlformats.org/officeDocument/2006/relationships/hyperlink" Target="https://www.luch-pk.ru/creative/catalog/melkizoo24/" TargetMode="External"/><Relationship Id="rId365" Type="http://schemas.openxmlformats.org/officeDocument/2006/relationships/hyperlink" Target="https://www.luch-pk.ru/creative/catalog/gelblesk/" TargetMode="External"/><Relationship Id="rId386" Type="http://schemas.openxmlformats.org/officeDocument/2006/relationships/hyperlink" Target="https://www.luch-pk.ru/creative/catalog/kleykar_scoolart15/" TargetMode="External"/><Relationship Id="rId190" Type="http://schemas.openxmlformats.org/officeDocument/2006/relationships/hyperlink" Target="https://www.luch-pk.ru/creative/catalog/pastellux18/" TargetMode="External"/><Relationship Id="rId204" Type="http://schemas.openxmlformats.org/officeDocument/2006/relationships/hyperlink" Target="https://www.luch-pk.ru/creative/catalog/karklass48/" TargetMode="External"/><Relationship Id="rId225" Type="http://schemas.openxmlformats.org/officeDocument/2006/relationships/hyperlink" Target="https://www.luch-pk.ru/creative/catalog/albomZOO24skleyka/" TargetMode="External"/><Relationship Id="rId246" Type="http://schemas.openxmlformats.org/officeDocument/2006/relationships/hyperlink" Target="https://www.luch-pk.ru/creative/catalog/bumagadakvarsmall/" TargetMode="External"/><Relationship Id="rId267" Type="http://schemas.openxmlformats.org/officeDocument/2006/relationships/hyperlink" Target="https://www.luch-pk.ru/creative/catalog/naborbumkarton20zoo/" TargetMode="External"/><Relationship Id="rId288" Type="http://schemas.openxmlformats.org/officeDocument/2006/relationships/hyperlink" Target="https://www.luch-pk.ru/creative/catalog/naborartklassika/" TargetMode="External"/><Relationship Id="rId411" Type="http://schemas.openxmlformats.org/officeDocument/2006/relationships/hyperlink" Target="https://www.luch-pk.ru/creative/catalog/lineikakrok/" TargetMode="External"/><Relationship Id="rId432" Type="http://schemas.openxmlformats.org/officeDocument/2006/relationships/hyperlink" Target="https://www.luch-pk.ru/creative/catalog/trafaretlistia/" TargetMode="External"/><Relationship Id="rId453" Type="http://schemas.openxmlformats.org/officeDocument/2006/relationships/hyperlink" Target="https://www.luch-pk.ru/creative/catalog/trafarettykva/" TargetMode="External"/><Relationship Id="rId474" Type="http://schemas.openxmlformats.org/officeDocument/2006/relationships/hyperlink" Target="https://www.luch-pk.ru/creative/catalog/kovrikzooA4/" TargetMode="External"/><Relationship Id="rId509" Type="http://schemas.openxmlformats.org/officeDocument/2006/relationships/hyperlink" Target="https://www.luch-pk.ru/creative/catalog/lenta_48_66_50/" TargetMode="External"/><Relationship Id="rId106" Type="http://schemas.openxmlformats.org/officeDocument/2006/relationships/hyperlink" Target="https://www.luch-pk.ru/creative/catalog/gouachefan12/" TargetMode="External"/><Relationship Id="rId127" Type="http://schemas.openxmlformats.org/officeDocument/2006/relationships/hyperlink" Target="https://www.luch-pk.ru/creative/catalog/plastzooo6/" TargetMode="External"/><Relationship Id="rId313" Type="http://schemas.openxmlformats.org/officeDocument/2006/relationships/hyperlink" Target="https://www.luch-pk.ru/creative/catalog/kraskiakrilperl40fioletovaia/" TargetMode="External"/><Relationship Id="rId495" Type="http://schemas.openxmlformats.org/officeDocument/2006/relationships/hyperlink" Target="https://www.luch-pk.ru/creative/catalog/lenta_econom/" TargetMode="External"/><Relationship Id="rId10" Type="http://schemas.openxmlformats.org/officeDocument/2006/relationships/hyperlink" Target="https://www.luch-pk.ru/creative/catalog/aquazoo6/" TargetMode="External"/><Relationship Id="rId31" Type="http://schemas.openxmlformats.org/officeDocument/2006/relationships/hyperlink" Target="https://www.luch-pk.ru/creative/catalog/akvpalitra/" TargetMode="External"/><Relationship Id="rId52" Type="http://schemas.openxmlformats.org/officeDocument/2006/relationships/hyperlink" Target="https://www.luch-pk.ru/creative/catalog/gouachezoo12/" TargetMode="External"/><Relationship Id="rId73" Type="http://schemas.openxmlformats.org/officeDocument/2006/relationships/hyperlink" Target="https://www.luch-pk.ru/creative/catalog/klassgukorich/" TargetMode="External"/><Relationship Id="rId94" Type="http://schemas.openxmlformats.org/officeDocument/2006/relationships/hyperlink" Target="https://www.luch-pk.ru/creative/catalog/gouacheclassicohra500/" TargetMode="External"/><Relationship Id="rId148" Type="http://schemas.openxmlformats.org/officeDocument/2006/relationships/hyperlink" Target="https://www.luch-pk.ru/creative/catalog/plassvoskchoolart20/" TargetMode="External"/><Relationship Id="rId169" Type="http://schemas.openxmlformats.org/officeDocument/2006/relationships/hyperlink" Target="https://www.luch-pk.ru/creative/catalog/glinabelae250/" TargetMode="External"/><Relationship Id="rId334" Type="http://schemas.openxmlformats.org/officeDocument/2006/relationships/hyperlink" Target="https://www.luch-pk.ru/creative/catalog/kraskiakrifluo6/" TargetMode="External"/><Relationship Id="rId355" Type="http://schemas.openxmlformats.org/officeDocument/2006/relationships/hyperlink" Target="https://www.luch-pk.ru/creative/catalog/raskraserfery/" TargetMode="External"/><Relationship Id="rId376" Type="http://schemas.openxmlformats.org/officeDocument/2006/relationships/hyperlink" Target="https://www.luch-pk.ru/creative/catalog/kleypva65/" TargetMode="External"/><Relationship Id="rId397" Type="http://schemas.openxmlformats.org/officeDocument/2006/relationships/hyperlink" Target="https://www.luch-pk.ru/creative/catalog/linblek15/" TargetMode="External"/><Relationship Id="rId4" Type="http://schemas.openxmlformats.org/officeDocument/2006/relationships/hyperlink" Target="https://www.luch-pk.ru/creative/catalog/aquakrohaparovozik/" TargetMode="External"/><Relationship Id="rId180" Type="http://schemas.openxmlformats.org/officeDocument/2006/relationships/hyperlink" Target="https://www.luch-pk.ru/creative/catalog/melkiclassic6/" TargetMode="External"/><Relationship Id="rId215" Type="http://schemas.openxmlformats.org/officeDocument/2006/relationships/hyperlink" Target="https://www.luch-pk.ru/creative/catalog/karandzoo36/" TargetMode="External"/><Relationship Id="rId236" Type="http://schemas.openxmlformats.org/officeDocument/2006/relationships/hyperlink" Target="https://www.luch-pk.ru/creative/catalog/albomckrep/" TargetMode="External"/><Relationship Id="rId257" Type="http://schemas.openxmlformats.org/officeDocument/2006/relationships/hyperlink" Target="https://www.luch-pk.ru/creative/catalog/kistiPony5/" TargetMode="External"/><Relationship Id="rId278" Type="http://schemas.openxmlformats.org/officeDocument/2006/relationships/hyperlink" Target="https://www.luch-pk.ru/creative/catalog/lastik_K-1/" TargetMode="External"/><Relationship Id="rId401" Type="http://schemas.openxmlformats.org/officeDocument/2006/relationships/hyperlink" Target="https://www.luch-pk.ru/creative/catalog/lin20pastel/" TargetMode="External"/><Relationship Id="rId422" Type="http://schemas.openxmlformats.org/officeDocument/2006/relationships/hyperlink" Target="https://www.luch-pk.ru/creative/catalog/trafarettransport/" TargetMode="External"/><Relationship Id="rId443" Type="http://schemas.openxmlformats.org/officeDocument/2006/relationships/hyperlink" Target="https://www.luch-pk.ru/creative/catalog/trafaretrepka/" TargetMode="External"/><Relationship Id="rId464" Type="http://schemas.openxmlformats.org/officeDocument/2006/relationships/hyperlink" Target="https://www.luch-pk.ru/creative/catalog/?category=4&amp;brand=49" TargetMode="External"/><Relationship Id="rId303" Type="http://schemas.openxmlformats.org/officeDocument/2006/relationships/hyperlink" Target="https://www.luch-pk.ru/creative/catalog/kraskiakrilperl40interfermzoloto/" TargetMode="External"/><Relationship Id="rId485" Type="http://schemas.openxmlformats.org/officeDocument/2006/relationships/hyperlink" Target="https://www.luch-pk.ru/creative/catalog/lenta_24_102410/" TargetMode="External"/><Relationship Id="rId42" Type="http://schemas.openxmlformats.org/officeDocument/2006/relationships/hyperlink" Target="https://www.luch-pk.ru/creative/catalog/aquafantasyfluor6bezkisty/" TargetMode="External"/><Relationship Id="rId84" Type="http://schemas.openxmlformats.org/officeDocument/2006/relationships/hyperlink" Target="https://www.luch-pk.ru/creative/catalog/gouacheclassicbeltit500/" TargetMode="External"/><Relationship Id="rId138" Type="http://schemas.openxmlformats.org/officeDocument/2006/relationships/hyperlink" Target="https://www.luch-pk.ru/creative/catalog/plastiliclassika12/" TargetMode="External"/><Relationship Id="rId345" Type="http://schemas.openxmlformats.org/officeDocument/2006/relationships/hyperlink" Target="https://www.luch-pk.ru/creative/catalog/glazokpopugai/" TargetMode="External"/><Relationship Id="rId387" Type="http://schemas.openxmlformats.org/officeDocument/2006/relationships/hyperlink" Target="https://www.luch-pk.ru/creative/catalog/kleykar_scoollart21/" TargetMode="External"/><Relationship Id="rId510" Type="http://schemas.openxmlformats.org/officeDocument/2006/relationships/hyperlink" Target="https://www.luch-pk.ru/creative/catalog/lenta_60_66_45/" TargetMode="External"/><Relationship Id="rId191" Type="http://schemas.openxmlformats.org/officeDocument/2006/relationships/hyperlink" Target="https://www.luch-pk.ru/creative/catalog/pastellux24/" TargetMode="External"/><Relationship Id="rId205" Type="http://schemas.openxmlformats.org/officeDocument/2006/relationships/hyperlink" Target="https://www.luch-pk.ru/creative/catalog/kardvystorklas6_12/" TargetMode="External"/><Relationship Id="rId247" Type="http://schemas.openxmlformats.org/officeDocument/2006/relationships/hyperlink" Target="https://www.luch-pk.ru/creative/catalog/bumagadakvar/" TargetMode="External"/><Relationship Id="rId412" Type="http://schemas.openxmlformats.org/officeDocument/2006/relationships/hyperlink" Target="https://www.luch-pk.ru/creative/catalog/linryba/" TargetMode="External"/><Relationship Id="rId107" Type="http://schemas.openxmlformats.org/officeDocument/2006/relationships/hyperlink" Target="https://www.luch-pk.ru/creative/catalog/guashfantaz16/" TargetMode="External"/><Relationship Id="rId289" Type="http://schemas.openxmlformats.org/officeDocument/2006/relationships/hyperlink" Target="https://www.luch-pk.ru/creative/catalog/akrperl40lososevy/" TargetMode="External"/><Relationship Id="rId454" Type="http://schemas.openxmlformats.org/officeDocument/2006/relationships/hyperlink" Target="https://www.luch-pk.ru/creative/catalog/trafaretgeometria1/" TargetMode="External"/><Relationship Id="rId496" Type="http://schemas.openxmlformats.org/officeDocument/2006/relationships/hyperlink" Target="https://www.luch-pk.ru/creative/catalog/lenta_12_20/" TargetMode="External"/><Relationship Id="rId11" Type="http://schemas.openxmlformats.org/officeDocument/2006/relationships/hyperlink" Target="https://www.luch-pk.ru/creative/catalog/akvzooskist/" TargetMode="External"/><Relationship Id="rId53" Type="http://schemas.openxmlformats.org/officeDocument/2006/relationships/hyperlink" Target="https://www.luch-pk.ru/creative/catalog/gouachezoo6blok/" TargetMode="External"/><Relationship Id="rId149" Type="http://schemas.openxmlformats.org/officeDocument/2006/relationships/hyperlink" Target="https://www.luch-pk.ru/creative/catalog/plastdetsk9/" TargetMode="External"/><Relationship Id="rId314" Type="http://schemas.openxmlformats.org/officeDocument/2006/relationships/hyperlink" Target="https://www.luch-pk.ru/creative/catalog/kraskiakrilperl40korichnevaia/" TargetMode="External"/><Relationship Id="rId356" Type="http://schemas.openxmlformats.org/officeDocument/2006/relationships/hyperlink" Target="https://www.luch-pk.ru/creative/catalog/raskrasmuzykanty/" TargetMode="External"/><Relationship Id="rId398" Type="http://schemas.openxmlformats.org/officeDocument/2006/relationships/hyperlink" Target="https://www.luch-pk.ru/creative/catalog/linfluo15/" TargetMode="External"/><Relationship Id="rId95" Type="http://schemas.openxmlformats.org/officeDocument/2006/relationships/hyperlink" Target="https://www.luch-pk.ru/creative/catalog/gouacheclassicohra500/" TargetMode="External"/><Relationship Id="rId160" Type="http://schemas.openxmlformats.org/officeDocument/2006/relationships/hyperlink" Target="https://www.luch-pk.ru/creative/catalog/plastilintelesnyi/" TargetMode="External"/><Relationship Id="rId216" Type="http://schemas.openxmlformats.org/officeDocument/2006/relationships/hyperlink" Target="https://www.luch-pk.ru/creative/catalog/karscoolart6/" TargetMode="External"/><Relationship Id="rId423" Type="http://schemas.openxmlformats.org/officeDocument/2006/relationships/hyperlink" Target="https://www.luch-pk.ru/creative/catalog/trafaretgriby/" TargetMode="External"/><Relationship Id="rId258" Type="http://schemas.openxmlformats.org/officeDocument/2006/relationships/hyperlink" Target="https://www.luch-pk.ru/creative/catalog/kistSintet3klass/" TargetMode="External"/><Relationship Id="rId465" Type="http://schemas.openxmlformats.org/officeDocument/2006/relationships/hyperlink" Target="https://www.luch-pk.ru/creative/catalog/doskadlylepki/" TargetMode="External"/><Relationship Id="rId22" Type="http://schemas.openxmlformats.org/officeDocument/2006/relationships/hyperlink" Target="https://www.luch-pk.ru/creative/catalog/aquaclassic12bezkisty/" TargetMode="External"/><Relationship Id="rId64" Type="http://schemas.openxmlformats.org/officeDocument/2006/relationships/hyperlink" Target="https://www.luch-pk.ru/creative/catalog/guasklasskonteiner/" TargetMode="External"/><Relationship Id="rId118" Type="http://schemas.openxmlformats.org/officeDocument/2006/relationships/hyperlink" Target="https://www.luch-pk.ru/creative/catalog/plastilinkrocha10/" TargetMode="External"/><Relationship Id="rId325" Type="http://schemas.openxmlformats.org/officeDocument/2006/relationships/hyperlink" Target="https://www.luch-pk.ru/creative/catalog/akrilchern/" TargetMode="External"/><Relationship Id="rId367" Type="http://schemas.openxmlformats.org/officeDocument/2006/relationships/hyperlink" Target="https://www.luch-pk.ru/creative/catalog/gelbleskzoloto/" TargetMode="External"/><Relationship Id="rId171" Type="http://schemas.openxmlformats.org/officeDocument/2006/relationships/hyperlink" Target="https://www.luch-pk.ru/creative/catalog/glinaluxgolubaya500g/" TargetMode="External"/><Relationship Id="rId227" Type="http://schemas.openxmlformats.org/officeDocument/2006/relationships/hyperlink" Target="https://www.luch-pk.ru/creative/catalog/albomricklass24/" TargetMode="External"/><Relationship Id="rId269" Type="http://schemas.openxmlformats.org/officeDocument/2006/relationships/hyperlink" Target="https://www.luch-pk.ru/creative/catalog/kartonbel/" TargetMode="External"/><Relationship Id="rId434" Type="http://schemas.openxmlformats.org/officeDocument/2006/relationships/hyperlink" Target="https://www.luch-pk.ru/creative/catalog/trafaretobitatelimory/" TargetMode="External"/><Relationship Id="rId476" Type="http://schemas.openxmlformats.org/officeDocument/2006/relationships/hyperlink" Target="https://www.luch-pk.ru/creative/catalog/kovrikscoolahtA3/" TargetMode="External"/><Relationship Id="rId33" Type="http://schemas.openxmlformats.org/officeDocument/2006/relationships/hyperlink" Target="https://www.luch-pk.ru/creative/catalog/akvshcool14/" TargetMode="External"/><Relationship Id="rId129" Type="http://schemas.openxmlformats.org/officeDocument/2006/relationships/hyperlink" Target="https://www.luch-pk.ru/creative/catalog/plastilinzoo10/" TargetMode="External"/><Relationship Id="rId280" Type="http://schemas.openxmlformats.org/officeDocument/2006/relationships/hyperlink" Target="https://www.luch-pk.ru/creative/catalog/lastik_K-3/" TargetMode="External"/><Relationship Id="rId336" Type="http://schemas.openxmlformats.org/officeDocument/2006/relationships/hyperlink" Target="https://www.luch-pk.ru/creative/catalog/kraskytkanyfluor6blok5ml/" TargetMode="External"/><Relationship Id="rId501" Type="http://schemas.openxmlformats.org/officeDocument/2006/relationships/hyperlink" Target="https://www.luch-pk.ru/creative/catalog/lenta_48_66_yellow/" TargetMode="External"/><Relationship Id="rId75" Type="http://schemas.openxmlformats.org/officeDocument/2006/relationships/hyperlink" Target="https://www.luch-pk.ru/creative/catalog/guash240alaya/" TargetMode="External"/><Relationship Id="rId140" Type="http://schemas.openxmlformats.org/officeDocument/2006/relationships/hyperlink" Target="https://www.luch-pk.ru/creative/catalog/plastiliclassika18/" TargetMode="External"/><Relationship Id="rId182" Type="http://schemas.openxmlformats.org/officeDocument/2006/relationships/hyperlink" Target="https://www.luch-pk.ru/creative/catalog/melkiclassic24/" TargetMode="External"/><Relationship Id="rId378" Type="http://schemas.openxmlformats.org/officeDocument/2006/relationships/hyperlink" Target="https://www.luch-pk.ru/creative/catalog/kleypva125/" TargetMode="External"/><Relationship Id="rId403" Type="http://schemas.openxmlformats.org/officeDocument/2006/relationships/hyperlink" Target="https://www.luch-pk.ru/creative/catalog/lineqkaprozra20/" TargetMode="External"/><Relationship Id="rId6" Type="http://schemas.openxmlformats.org/officeDocument/2006/relationships/hyperlink" Target="https://www.luch-pk.ru/creative/catalog/bozyakorakvar/" TargetMode="External"/><Relationship Id="rId238" Type="http://schemas.openxmlformats.org/officeDocument/2006/relationships/hyperlink" Target="https://www.luch-pk.ru/creative/catalog/sketchA5/" TargetMode="External"/><Relationship Id="rId445" Type="http://schemas.openxmlformats.org/officeDocument/2006/relationships/hyperlink" Target="https://www.luch-pk.ru/creative/catalog/trafaretshar/" TargetMode="External"/><Relationship Id="rId487" Type="http://schemas.openxmlformats.org/officeDocument/2006/relationships/hyperlink" Target="https://www.luch-pk.ru/creative/catalog/2430/" TargetMode="External"/><Relationship Id="rId291" Type="http://schemas.openxmlformats.org/officeDocument/2006/relationships/hyperlink" Target="https://www.luch-pk.ru/creative/catalog/kraskiakrilperl40/" TargetMode="External"/><Relationship Id="rId305" Type="http://schemas.openxmlformats.org/officeDocument/2006/relationships/hyperlink" Target="https://www.luch-pk.ru/creative/catalog/akrilart40biruza/" TargetMode="External"/><Relationship Id="rId347" Type="http://schemas.openxmlformats.org/officeDocument/2006/relationships/hyperlink" Target="https://www.luch-pk.ru/creative/catalog/miloshar/" TargetMode="External"/><Relationship Id="rId512" Type="http://schemas.openxmlformats.org/officeDocument/2006/relationships/hyperlink" Target="https://www.luch-pk.ru/creative/catalog/lenta_48_36_40/" TargetMode="External"/><Relationship Id="rId44" Type="http://schemas.openxmlformats.org/officeDocument/2006/relationships/hyperlink" Target="https://www.luch-pk.ru/creative/catalog/aqualuxe24bezkisty/" TargetMode="External"/><Relationship Id="rId86" Type="http://schemas.openxmlformats.org/officeDocument/2006/relationships/hyperlink" Target="https://www.luch-pk.ru/creative/catalog/gouacheclassicblue500/" TargetMode="External"/><Relationship Id="rId151" Type="http://schemas.openxmlformats.org/officeDocument/2006/relationships/hyperlink" Target="https://www.luch-pk.ru/creative/catalog/plastdetsk15/" TargetMode="External"/><Relationship Id="rId389" Type="http://schemas.openxmlformats.org/officeDocument/2006/relationships/hyperlink" Target="https://www.luch-pk.ru/creative/catalog/kleykarand8g_klassika/" TargetMode="External"/><Relationship Id="rId193" Type="http://schemas.openxmlformats.org/officeDocument/2006/relationships/hyperlink" Target="https://www.luch-pk.ru/creative/catalog/pastellux48/" TargetMode="External"/><Relationship Id="rId207" Type="http://schemas.openxmlformats.org/officeDocument/2006/relationships/hyperlink" Target="https://www.luch-pk.ru/creative/catalog/akvarkar6/" TargetMode="External"/><Relationship Id="rId249" Type="http://schemas.openxmlformats.org/officeDocument/2006/relationships/hyperlink" Target="https://www.luch-pk.ru/creative/catalog/bumagguashA3/" TargetMode="External"/><Relationship Id="rId414" Type="http://schemas.openxmlformats.org/officeDocument/2006/relationships/hyperlink" Target="https://www.luch-pk.ru/creative/catalog/geomnabmal/" TargetMode="External"/><Relationship Id="rId456" Type="http://schemas.openxmlformats.org/officeDocument/2006/relationships/hyperlink" Target="https://www.luch-pk.ru/creative/catalog/trafaretbukvy/" TargetMode="External"/><Relationship Id="rId498" Type="http://schemas.openxmlformats.org/officeDocument/2006/relationships/hyperlink" Target="https://www.luch-pk.ru/creative/catalog/lenta_18_20/" TargetMode="External"/><Relationship Id="rId13" Type="http://schemas.openxmlformats.org/officeDocument/2006/relationships/hyperlink" Target="https://www.luch-pk.ru/creative/catalog/akvzoo12ck/" TargetMode="External"/><Relationship Id="rId109" Type="http://schemas.openxmlformats.org/officeDocument/2006/relationships/hyperlink" Target="https://disk.yandex.ru/i/POqDMGcTW5tPiA" TargetMode="External"/><Relationship Id="rId260" Type="http://schemas.openxmlformats.org/officeDocument/2006/relationships/hyperlink" Target="https://www.luch-pk.ru/creative/catalog/kicSintety4klassik/" TargetMode="External"/><Relationship Id="rId316" Type="http://schemas.openxmlformats.org/officeDocument/2006/relationships/hyperlink" Target="https://www.luch-pk.ru/creative/catalog/kraskiakrilperl40alaia/" TargetMode="External"/><Relationship Id="rId55" Type="http://schemas.openxmlformats.org/officeDocument/2006/relationships/hyperlink" Target="https://www.luch-pk.ru/creative/catalog/guashzoo18/" TargetMode="External"/><Relationship Id="rId97" Type="http://schemas.openxmlformats.org/officeDocument/2006/relationships/hyperlink" Target="https://www.luch-pk.ru/creative/catalog/gouacheclassicblack500/" TargetMode="External"/><Relationship Id="rId120" Type="http://schemas.openxmlformats.org/officeDocument/2006/relationships/hyperlink" Target="https://www.luch-pk.ru/creative/catalog/plastilinkrocha16/" TargetMode="External"/><Relationship Id="rId358" Type="http://schemas.openxmlformats.org/officeDocument/2006/relationships/hyperlink" Target="https://www.luch-pk.ru/creative/catalog/gelblesk5/" TargetMode="External"/><Relationship Id="rId162" Type="http://schemas.openxmlformats.org/officeDocument/2006/relationships/hyperlink" Target="https://www.luch-pk.ru/creative/catalog/plastskulpterrakot/" TargetMode="External"/><Relationship Id="rId218" Type="http://schemas.openxmlformats.org/officeDocument/2006/relationships/hyperlink" Target="https://www.luch-pk.ru/creative/catalog/karscoolart18/" TargetMode="External"/><Relationship Id="rId425" Type="http://schemas.openxmlformats.org/officeDocument/2006/relationships/hyperlink" Target="https://www.luch-pk.ru/creative/catalog/trafaretdom/" TargetMode="External"/><Relationship Id="rId467" Type="http://schemas.openxmlformats.org/officeDocument/2006/relationships/hyperlink" Target="https://www.luch-pk.ru/creative/catalog/doskadlylepki3/" TargetMode="External"/><Relationship Id="rId271" Type="http://schemas.openxmlformats.org/officeDocument/2006/relationships/hyperlink" Target="https://www.luch-pk.ru/creative/catalog/nabcvetkatZOO8cv8list/" TargetMode="External"/><Relationship Id="rId24" Type="http://schemas.openxmlformats.org/officeDocument/2006/relationships/hyperlink" Target="https://www.luch-pk.ru/creative/catalog/aquaclassic16bezkisty/" TargetMode="External"/><Relationship Id="rId66" Type="http://schemas.openxmlformats.org/officeDocument/2006/relationships/hyperlink" Target="https://www.luch-pk.ru/creative/catalog/gouacheclassicbeltit/" TargetMode="External"/><Relationship Id="rId131" Type="http://schemas.openxmlformats.org/officeDocument/2006/relationships/hyperlink" Target="https://www.luch-pk.ru/creative/catalog/plastilinzoo16/" TargetMode="External"/><Relationship Id="rId327" Type="http://schemas.openxmlformats.org/officeDocument/2006/relationships/hyperlink" Target="https://www.luch-pk.ru/creative/catalog/kraskiakrilmetall6/" TargetMode="External"/><Relationship Id="rId369" Type="http://schemas.openxmlformats.org/officeDocument/2006/relationships/hyperlink" Target="https://www.luch-pk.ru/creative/catalog/gelkonfetti/" TargetMode="External"/><Relationship Id="rId173" Type="http://schemas.openxmlformats.org/officeDocument/2006/relationships/hyperlink" Target="https://www.luch-pk.ru/creative/catalog/melkikroha6/" TargetMode="External"/><Relationship Id="rId229" Type="http://schemas.openxmlformats.org/officeDocument/2006/relationships/hyperlink" Target="https://www.luch-pk.ru/creative/catalog/albomshkolaa/" TargetMode="External"/><Relationship Id="rId380" Type="http://schemas.openxmlformats.org/officeDocument/2006/relationships/hyperlink" Target="https://www.luch-pk.ru/creative/catalog/kleypvasuper45/" TargetMode="External"/><Relationship Id="rId436" Type="http://schemas.openxmlformats.org/officeDocument/2006/relationships/hyperlink" Target="https://www.luch-pk.ru/creative/catalog/trafaretvechnyysne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outlinePr summaryBelow="0" summaryRight="0"/>
    <pageSetUpPr autoPageBreaks="0"/>
  </sheetPr>
  <dimension ref="A1:S657"/>
  <sheetViews>
    <sheetView tabSelected="1" zoomScale="90" zoomScaleNormal="90" workbookViewId="0">
      <pane ySplit="10" topLeftCell="A11" activePane="bottomLeft" state="frozenSplit"/>
      <selection pane="bottomLeft" activeCell="B9" sqref="B9"/>
    </sheetView>
  </sheetViews>
  <sheetFormatPr defaultColWidth="10.5" defaultRowHeight="11.45" customHeight="1" x14ac:dyDescent="0.2"/>
  <cols>
    <col min="1" max="1" width="8.33203125" style="52" customWidth="1"/>
    <col min="2" max="2" width="58.1640625" style="1" customWidth="1"/>
    <col min="3" max="3" width="37.33203125" style="1" hidden="1" customWidth="1"/>
    <col min="4" max="4" width="16.1640625" style="1" customWidth="1"/>
    <col min="5" max="5" width="9.6640625" style="1" customWidth="1"/>
    <col min="6" max="6" width="13.33203125" style="1" customWidth="1"/>
    <col min="7" max="7" width="14.83203125" style="1" customWidth="1"/>
    <col min="8" max="8" width="11.1640625" style="1" customWidth="1"/>
    <col min="9" max="9" width="11.1640625" style="46" customWidth="1"/>
    <col min="10" max="10" width="19.33203125" style="1" customWidth="1"/>
    <col min="11" max="11" width="21.5" style="1" customWidth="1"/>
    <col min="12" max="12" width="52.1640625" style="1" customWidth="1"/>
    <col min="13" max="13" width="38.83203125" style="1" customWidth="1"/>
    <col min="14" max="14" width="9.1640625" style="1" customWidth="1"/>
    <col min="15" max="15" width="30.1640625" style="1" customWidth="1"/>
    <col min="16" max="16" width="27.6640625" style="1" customWidth="1"/>
    <col min="17" max="17" width="40.6640625" style="1" customWidth="1"/>
    <col min="18" max="18" width="10.5" style="1" customWidth="1"/>
    <col min="19" max="19" width="10.5" style="1" hidden="1" customWidth="1"/>
  </cols>
  <sheetData>
    <row r="1" spans="1:18" s="1" customFormat="1" ht="15.95" customHeight="1" x14ac:dyDescent="0.2">
      <c r="A1" s="52"/>
      <c r="B1" s="2" t="s">
        <v>0</v>
      </c>
      <c r="E1" s="43"/>
      <c r="I1" s="46"/>
    </row>
    <row r="2" spans="1:18" s="1" customFormat="1" ht="11.1" customHeight="1" x14ac:dyDescent="0.2">
      <c r="A2" s="52"/>
      <c r="B2" s="3"/>
      <c r="E2" s="43"/>
      <c r="I2" s="46"/>
    </row>
    <row r="3" spans="1:18" s="1" customFormat="1" ht="11.1" customHeight="1" x14ac:dyDescent="0.2">
      <c r="A3" s="52"/>
      <c r="B3" s="3"/>
      <c r="E3" s="43"/>
      <c r="I3" s="46"/>
    </row>
    <row r="4" spans="1:18" s="1" customFormat="1" ht="11.1" customHeight="1" x14ac:dyDescent="0.2">
      <c r="A4" s="52"/>
      <c r="B4" s="3"/>
      <c r="E4" s="43"/>
      <c r="I4" s="46"/>
    </row>
    <row r="5" spans="1:18" s="1" customFormat="1" ht="11.1" customHeight="1" x14ac:dyDescent="0.2">
      <c r="A5" s="52"/>
      <c r="B5" s="3"/>
      <c r="E5" s="43"/>
      <c r="I5" s="46"/>
    </row>
    <row r="6" spans="1:18" s="1" customFormat="1" ht="17.100000000000001" customHeight="1" x14ac:dyDescent="0.25">
      <c r="A6" s="52"/>
      <c r="B6" s="4" t="s">
        <v>1</v>
      </c>
      <c r="E6" s="43"/>
      <c r="G6" s="63" t="s">
        <v>2</v>
      </c>
      <c r="H6" s="63"/>
      <c r="I6" s="46"/>
    </row>
    <row r="7" spans="1:18" s="1" customFormat="1" ht="12" customHeight="1" thickBot="1" x14ac:dyDescent="0.25">
      <c r="A7" s="52"/>
      <c r="E7" s="43"/>
      <c r="I7" s="46"/>
    </row>
    <row r="8" spans="1:18" s="1" customFormat="1" ht="12" customHeight="1" x14ac:dyDescent="0.2">
      <c r="A8" s="52"/>
      <c r="B8" s="3"/>
      <c r="E8" s="43"/>
      <c r="G8" s="59">
        <f>SUM(I14:I657)</f>
        <v>0</v>
      </c>
      <c r="H8" s="60"/>
      <c r="I8" s="46"/>
    </row>
    <row r="9" spans="1:18" s="1" customFormat="1" ht="17.100000000000001" customHeight="1" thickBot="1" x14ac:dyDescent="0.25">
      <c r="A9" s="52"/>
      <c r="F9" s="43"/>
      <c r="G9" s="61"/>
      <c r="H9" s="62"/>
      <c r="I9" s="4"/>
    </row>
    <row r="10" spans="1:18" ht="42" customHeight="1" thickBot="1" x14ac:dyDescent="0.25">
      <c r="A10" s="43"/>
      <c r="B10" s="5" t="s">
        <v>4</v>
      </c>
      <c r="C10" s="5"/>
      <c r="D10" s="5" t="s">
        <v>5</v>
      </c>
      <c r="E10" s="5" t="s">
        <v>6</v>
      </c>
      <c r="F10" s="5" t="s">
        <v>7</v>
      </c>
      <c r="G10" s="44" t="s">
        <v>2784</v>
      </c>
      <c r="H10" s="45" t="s">
        <v>2782</v>
      </c>
      <c r="I10" s="5" t="s">
        <v>2783</v>
      </c>
      <c r="J10" s="5" t="s">
        <v>9</v>
      </c>
      <c r="K10" s="5" t="s">
        <v>10</v>
      </c>
      <c r="L10" s="6" t="s">
        <v>11</v>
      </c>
      <c r="M10" s="5" t="s">
        <v>12</v>
      </c>
      <c r="N10" s="5" t="s">
        <v>13</v>
      </c>
      <c r="O10" s="5" t="s">
        <v>14</v>
      </c>
      <c r="P10" s="5" t="s">
        <v>15</v>
      </c>
      <c r="Q10" s="5" t="s">
        <v>16</v>
      </c>
      <c r="R10" s="7"/>
    </row>
    <row r="11" spans="1:18" ht="15.95" customHeight="1" thickBot="1" x14ac:dyDescent="0.25">
      <c r="A11" s="43"/>
      <c r="B11" s="8" t="s">
        <v>17</v>
      </c>
      <c r="C11" s="9"/>
      <c r="D11" s="9"/>
      <c r="E11" s="9"/>
      <c r="F11" s="9"/>
      <c r="G11" s="9"/>
      <c r="H11" s="9"/>
      <c r="I11" s="9"/>
      <c r="J11" s="9"/>
      <c r="K11" s="9"/>
      <c r="L11" s="9"/>
      <c r="M11" s="9"/>
      <c r="N11" s="9"/>
      <c r="O11" s="9"/>
      <c r="P11" s="9"/>
      <c r="Q11" s="9"/>
    </row>
    <row r="12" spans="1:18" ht="12" customHeight="1" x14ac:dyDescent="0.2">
      <c r="A12" s="43"/>
      <c r="B12" s="10" t="s">
        <v>18</v>
      </c>
      <c r="C12" s="11"/>
      <c r="D12" s="11"/>
      <c r="E12" s="11"/>
      <c r="F12" s="11"/>
      <c r="G12" s="11"/>
      <c r="H12" s="12"/>
      <c r="I12" s="47"/>
      <c r="J12" s="12"/>
      <c r="K12" s="12"/>
      <c r="L12" s="12"/>
      <c r="M12" s="11"/>
      <c r="N12" s="12"/>
      <c r="O12" s="12"/>
      <c r="P12" s="12"/>
      <c r="Q12" s="12"/>
    </row>
    <row r="13" spans="1:18" ht="12" customHeight="1" x14ac:dyDescent="0.2">
      <c r="A13" s="43"/>
      <c r="B13" s="13" t="s">
        <v>19</v>
      </c>
      <c r="C13" s="14"/>
      <c r="D13" s="14"/>
      <c r="E13" s="14"/>
      <c r="F13" s="14"/>
      <c r="G13" s="14"/>
      <c r="H13" s="15"/>
      <c r="I13" s="48"/>
      <c r="J13" s="15"/>
      <c r="K13" s="15"/>
      <c r="L13" s="15"/>
      <c r="M13" s="14"/>
      <c r="N13" s="15"/>
      <c r="O13" s="15"/>
      <c r="P13" s="15"/>
      <c r="Q13" s="15"/>
    </row>
    <row r="14" spans="1:18" s="1" customFormat="1" ht="42" x14ac:dyDescent="0.2">
      <c r="A14" s="16" t="s">
        <v>20</v>
      </c>
      <c r="B14" s="39" t="s">
        <v>21</v>
      </c>
      <c r="C14" s="18"/>
      <c r="D14" s="19" t="s">
        <v>22</v>
      </c>
      <c r="E14" s="19"/>
      <c r="F14" s="20">
        <v>20</v>
      </c>
      <c r="G14" s="54"/>
      <c r="H14" s="21">
        <v>88.55</v>
      </c>
      <c r="I14" s="49">
        <f>H14*G14</f>
        <v>0</v>
      </c>
      <c r="J14" s="22" t="s">
        <v>23</v>
      </c>
      <c r="K14" s="22" t="s">
        <v>24</v>
      </c>
      <c r="L14" s="18" t="s">
        <v>2530</v>
      </c>
      <c r="M14" s="19" t="s">
        <v>25</v>
      </c>
      <c r="N14" s="17" t="s">
        <v>26</v>
      </c>
      <c r="O14" s="22" t="s">
        <v>27</v>
      </c>
      <c r="P14" s="17" t="s">
        <v>2529</v>
      </c>
      <c r="Q14" s="17" t="s">
        <v>2531</v>
      </c>
    </row>
    <row r="15" spans="1:18" ht="42" x14ac:dyDescent="0.2">
      <c r="A15" s="23"/>
      <c r="B15" s="40" t="s">
        <v>28</v>
      </c>
      <c r="C15" s="25"/>
      <c r="D15" s="26" t="s">
        <v>29</v>
      </c>
      <c r="E15" s="26"/>
      <c r="F15" s="27">
        <v>54</v>
      </c>
      <c r="G15" s="55"/>
      <c r="H15" s="28">
        <v>65.248750000000001</v>
      </c>
      <c r="I15" s="50">
        <f t="shared" ref="I15:I19" si="0">H15*G15</f>
        <v>0</v>
      </c>
      <c r="J15" s="29" t="s">
        <v>30</v>
      </c>
      <c r="K15" s="29" t="s">
        <v>31</v>
      </c>
      <c r="L15" s="25" t="s">
        <v>2530</v>
      </c>
      <c r="M15" s="26" t="s">
        <v>32</v>
      </c>
      <c r="N15" s="24" t="s">
        <v>26</v>
      </c>
      <c r="O15" s="29" t="s">
        <v>27</v>
      </c>
      <c r="P15" s="24" t="s">
        <v>2529</v>
      </c>
      <c r="Q15" s="24" t="s">
        <v>2531</v>
      </c>
    </row>
    <row r="16" spans="1:18" ht="42" x14ac:dyDescent="0.2">
      <c r="A16" s="23"/>
      <c r="B16" s="40" t="s">
        <v>33</v>
      </c>
      <c r="C16" s="25"/>
      <c r="D16" s="26" t="s">
        <v>34</v>
      </c>
      <c r="E16" s="26"/>
      <c r="F16" s="27">
        <v>55</v>
      </c>
      <c r="G16" s="55"/>
      <c r="H16" s="28">
        <v>65.248750000000001</v>
      </c>
      <c r="I16" s="50">
        <f t="shared" si="0"/>
        <v>0</v>
      </c>
      <c r="J16" s="29" t="s">
        <v>35</v>
      </c>
      <c r="K16" s="29" t="s">
        <v>36</v>
      </c>
      <c r="L16" s="25" t="s">
        <v>2530</v>
      </c>
      <c r="M16" s="26" t="s">
        <v>37</v>
      </c>
      <c r="N16" s="24" t="s">
        <v>26</v>
      </c>
      <c r="O16" s="29" t="s">
        <v>27</v>
      </c>
      <c r="P16" s="24" t="s">
        <v>2529</v>
      </c>
      <c r="Q16" s="24" t="s">
        <v>2531</v>
      </c>
    </row>
    <row r="17" spans="1:17" ht="42" x14ac:dyDescent="0.2">
      <c r="A17" s="23"/>
      <c r="B17" s="40" t="s">
        <v>38</v>
      </c>
      <c r="C17" s="25"/>
      <c r="D17" s="26" t="s">
        <v>39</v>
      </c>
      <c r="E17" s="26"/>
      <c r="F17" s="27">
        <v>36</v>
      </c>
      <c r="G17" s="55"/>
      <c r="H17" s="28">
        <v>63.796250000000001</v>
      </c>
      <c r="I17" s="50">
        <f t="shared" si="0"/>
        <v>0</v>
      </c>
      <c r="J17" s="29" t="s">
        <v>40</v>
      </c>
      <c r="K17" s="29" t="s">
        <v>41</v>
      </c>
      <c r="L17" s="25" t="s">
        <v>2530</v>
      </c>
      <c r="M17" s="26" t="s">
        <v>42</v>
      </c>
      <c r="N17" s="24" t="s">
        <v>26</v>
      </c>
      <c r="O17" s="29" t="s">
        <v>27</v>
      </c>
      <c r="P17" s="24" t="s">
        <v>2529</v>
      </c>
      <c r="Q17" s="24" t="s">
        <v>2531</v>
      </c>
    </row>
    <row r="18" spans="1:17" ht="42" x14ac:dyDescent="0.2">
      <c r="A18" s="23"/>
      <c r="B18" s="40" t="s">
        <v>43</v>
      </c>
      <c r="C18" s="25"/>
      <c r="D18" s="26" t="s">
        <v>44</v>
      </c>
      <c r="E18" s="26"/>
      <c r="F18" s="27">
        <v>48</v>
      </c>
      <c r="G18" s="55"/>
      <c r="H18" s="28">
        <v>54.774999999999999</v>
      </c>
      <c r="I18" s="50">
        <f t="shared" si="0"/>
        <v>0</v>
      </c>
      <c r="J18" s="29" t="s">
        <v>45</v>
      </c>
      <c r="K18" s="29" t="s">
        <v>46</v>
      </c>
      <c r="L18" s="25" t="s">
        <v>2530</v>
      </c>
      <c r="M18" s="26" t="s">
        <v>47</v>
      </c>
      <c r="N18" s="24" t="s">
        <v>26</v>
      </c>
      <c r="O18" s="29" t="s">
        <v>27</v>
      </c>
      <c r="P18" s="24" t="s">
        <v>2529</v>
      </c>
      <c r="Q18" s="24" t="s">
        <v>2531</v>
      </c>
    </row>
    <row r="19" spans="1:17" ht="42.75" thickBot="1" x14ac:dyDescent="0.25">
      <c r="A19" s="23"/>
      <c r="B19" s="40" t="s">
        <v>48</v>
      </c>
      <c r="C19" s="25"/>
      <c r="D19" s="26" t="s">
        <v>49</v>
      </c>
      <c r="E19" s="26"/>
      <c r="F19" s="27">
        <v>26</v>
      </c>
      <c r="G19" s="55"/>
      <c r="H19" s="28">
        <v>102.0775</v>
      </c>
      <c r="I19" s="50">
        <f t="shared" si="0"/>
        <v>0</v>
      </c>
      <c r="J19" s="29" t="s">
        <v>50</v>
      </c>
      <c r="K19" s="29" t="s">
        <v>51</v>
      </c>
      <c r="L19" s="25" t="s">
        <v>2530</v>
      </c>
      <c r="M19" s="26" t="s">
        <v>2532</v>
      </c>
      <c r="N19" s="24" t="s">
        <v>26</v>
      </c>
      <c r="O19" s="29" t="s">
        <v>27</v>
      </c>
      <c r="P19" s="24" t="s">
        <v>2529</v>
      </c>
      <c r="Q19" s="24" t="s">
        <v>2531</v>
      </c>
    </row>
    <row r="20" spans="1:17" ht="12" customHeight="1" x14ac:dyDescent="0.2">
      <c r="A20" s="43"/>
      <c r="B20" s="10" t="s">
        <v>52</v>
      </c>
      <c r="C20" s="11"/>
      <c r="D20" s="11"/>
      <c r="E20" s="11"/>
      <c r="F20" s="11"/>
      <c r="G20" s="56"/>
      <c r="H20" s="12"/>
      <c r="I20" s="47"/>
      <c r="J20" s="12"/>
      <c r="K20" s="12"/>
      <c r="L20" s="12"/>
      <c r="M20" s="11"/>
      <c r="N20" s="12"/>
      <c r="O20" s="12"/>
      <c r="P20" s="12"/>
      <c r="Q20" s="12"/>
    </row>
    <row r="21" spans="1:17" ht="12" customHeight="1" x14ac:dyDescent="0.2">
      <c r="A21" s="43"/>
      <c r="B21" s="13" t="s">
        <v>53</v>
      </c>
      <c r="C21" s="14"/>
      <c r="D21" s="14"/>
      <c r="E21" s="14"/>
      <c r="F21" s="14"/>
      <c r="G21" s="57"/>
      <c r="H21" s="15"/>
      <c r="I21" s="48"/>
      <c r="J21" s="15"/>
      <c r="K21" s="15"/>
      <c r="L21" s="15"/>
      <c r="M21" s="14"/>
      <c r="N21" s="15"/>
      <c r="O21" s="15"/>
      <c r="P21" s="15"/>
      <c r="Q21" s="15"/>
    </row>
    <row r="22" spans="1:17" ht="42" x14ac:dyDescent="0.2">
      <c r="A22" s="23"/>
      <c r="B22" s="40" t="s">
        <v>54</v>
      </c>
      <c r="C22" s="25"/>
      <c r="D22" s="26" t="s">
        <v>55</v>
      </c>
      <c r="E22" s="26"/>
      <c r="F22" s="27">
        <v>64</v>
      </c>
      <c r="G22" s="55"/>
      <c r="H22" s="28">
        <v>34.44</v>
      </c>
      <c r="I22" s="50">
        <f t="shared" ref="I22:I24" si="1">H22*G22</f>
        <v>0</v>
      </c>
      <c r="J22" s="29" t="s">
        <v>56</v>
      </c>
      <c r="K22" s="29" t="s">
        <v>57</v>
      </c>
      <c r="L22" s="25" t="s">
        <v>2533</v>
      </c>
      <c r="M22" s="26" t="s">
        <v>58</v>
      </c>
      <c r="N22" s="24" t="s">
        <v>26</v>
      </c>
      <c r="O22" s="29" t="s">
        <v>27</v>
      </c>
      <c r="P22" s="24" t="s">
        <v>2529</v>
      </c>
      <c r="Q22" s="24" t="s">
        <v>2531</v>
      </c>
    </row>
    <row r="23" spans="1:17" ht="42" x14ac:dyDescent="0.2">
      <c r="A23" s="23"/>
      <c r="B23" s="40" t="s">
        <v>59</v>
      </c>
      <c r="C23" s="25"/>
      <c r="D23" s="26" t="s">
        <v>60</v>
      </c>
      <c r="E23" s="26"/>
      <c r="F23" s="27">
        <v>42</v>
      </c>
      <c r="G23" s="55"/>
      <c r="H23" s="28">
        <v>54.556249999999999</v>
      </c>
      <c r="I23" s="50">
        <f t="shared" si="1"/>
        <v>0</v>
      </c>
      <c r="J23" s="29" t="s">
        <v>61</v>
      </c>
      <c r="K23" s="29" t="s">
        <v>62</v>
      </c>
      <c r="L23" s="25" t="s">
        <v>2533</v>
      </c>
      <c r="M23" s="26" t="s">
        <v>63</v>
      </c>
      <c r="N23" s="24" t="s">
        <v>26</v>
      </c>
      <c r="O23" s="29" t="s">
        <v>27</v>
      </c>
      <c r="P23" s="24" t="s">
        <v>2529</v>
      </c>
      <c r="Q23" s="24" t="s">
        <v>2531</v>
      </c>
    </row>
    <row r="24" spans="1:17" ht="42.75" thickBot="1" x14ac:dyDescent="0.25">
      <c r="A24" s="23"/>
      <c r="B24" s="40" t="s">
        <v>64</v>
      </c>
      <c r="C24" s="25"/>
      <c r="D24" s="26" t="s">
        <v>65</v>
      </c>
      <c r="E24" s="26"/>
      <c r="F24" s="27">
        <v>28</v>
      </c>
      <c r="G24" s="55"/>
      <c r="H24" s="28">
        <v>61.188750000000006</v>
      </c>
      <c r="I24" s="50">
        <f t="shared" si="1"/>
        <v>0</v>
      </c>
      <c r="J24" s="29" t="s">
        <v>66</v>
      </c>
      <c r="K24" s="29" t="s">
        <v>67</v>
      </c>
      <c r="L24" s="25" t="s">
        <v>2533</v>
      </c>
      <c r="M24" s="26" t="s">
        <v>68</v>
      </c>
      <c r="N24" s="24" t="s">
        <v>26</v>
      </c>
      <c r="O24" s="29" t="s">
        <v>27</v>
      </c>
      <c r="P24" s="24" t="s">
        <v>2529</v>
      </c>
      <c r="Q24" s="24" t="s">
        <v>2531</v>
      </c>
    </row>
    <row r="25" spans="1:17" ht="12" customHeight="1" x14ac:dyDescent="0.2">
      <c r="A25" s="43"/>
      <c r="B25" s="10" t="s">
        <v>69</v>
      </c>
      <c r="C25" s="11"/>
      <c r="D25" s="11"/>
      <c r="E25" s="11"/>
      <c r="F25" s="11"/>
      <c r="G25" s="56"/>
      <c r="H25" s="12"/>
      <c r="I25" s="47"/>
      <c r="J25" s="12"/>
      <c r="K25" s="12"/>
      <c r="L25" s="12"/>
      <c r="M25" s="11"/>
      <c r="N25" s="12"/>
      <c r="O25" s="12"/>
      <c r="P25" s="12"/>
      <c r="Q25" s="12"/>
    </row>
    <row r="26" spans="1:17" ht="12" customHeight="1" x14ac:dyDescent="0.2">
      <c r="A26" s="43"/>
      <c r="B26" s="13" t="s">
        <v>70</v>
      </c>
      <c r="C26" s="14"/>
      <c r="D26" s="14"/>
      <c r="E26" s="14"/>
      <c r="F26" s="14"/>
      <c r="G26" s="57"/>
      <c r="H26" s="15"/>
      <c r="I26" s="48"/>
      <c r="J26" s="15"/>
      <c r="K26" s="15"/>
      <c r="L26" s="15"/>
      <c r="M26" s="14"/>
      <c r="N26" s="15"/>
      <c r="O26" s="15"/>
      <c r="P26" s="15"/>
      <c r="Q26" s="15"/>
    </row>
    <row r="27" spans="1:17" ht="42" x14ac:dyDescent="0.2">
      <c r="A27" s="23"/>
      <c r="B27" s="40" t="s">
        <v>54</v>
      </c>
      <c r="C27" s="25"/>
      <c r="D27" s="26" t="s">
        <v>71</v>
      </c>
      <c r="E27" s="26"/>
      <c r="F27" s="27">
        <v>48</v>
      </c>
      <c r="G27" s="55"/>
      <c r="H27" s="28">
        <v>43.566249999999997</v>
      </c>
      <c r="I27" s="50">
        <f t="shared" ref="I27:I34" si="2">H27*G27</f>
        <v>0</v>
      </c>
      <c r="J27" s="29" t="s">
        <v>72</v>
      </c>
      <c r="K27" s="29" t="s">
        <v>73</v>
      </c>
      <c r="L27" s="25" t="s">
        <v>2533</v>
      </c>
      <c r="M27" s="26" t="s">
        <v>74</v>
      </c>
      <c r="N27" s="24" t="s">
        <v>26</v>
      </c>
      <c r="O27" s="29" t="s">
        <v>27</v>
      </c>
      <c r="P27" s="24" t="s">
        <v>2529</v>
      </c>
      <c r="Q27" s="24" t="s">
        <v>2531</v>
      </c>
    </row>
    <row r="28" spans="1:17" ht="42" x14ac:dyDescent="0.2">
      <c r="A28" s="23"/>
      <c r="B28" s="40" t="s">
        <v>75</v>
      </c>
      <c r="C28" s="25"/>
      <c r="D28" s="26" t="s">
        <v>76</v>
      </c>
      <c r="E28" s="26"/>
      <c r="F28" s="27">
        <v>48</v>
      </c>
      <c r="G28" s="55"/>
      <c r="H28" s="28">
        <v>50.636249999999997</v>
      </c>
      <c r="I28" s="50">
        <f t="shared" si="2"/>
        <v>0</v>
      </c>
      <c r="J28" s="29" t="s">
        <v>77</v>
      </c>
      <c r="K28" s="29" t="s">
        <v>78</v>
      </c>
      <c r="L28" s="25" t="s">
        <v>2534</v>
      </c>
      <c r="M28" s="26" t="s">
        <v>79</v>
      </c>
      <c r="N28" s="24" t="s">
        <v>26</v>
      </c>
      <c r="O28" s="29" t="s">
        <v>27</v>
      </c>
      <c r="P28" s="24" t="s">
        <v>2529</v>
      </c>
      <c r="Q28" s="24" t="s">
        <v>2531</v>
      </c>
    </row>
    <row r="29" spans="1:17" ht="42" x14ac:dyDescent="0.2">
      <c r="A29" s="23"/>
      <c r="B29" s="40" t="s">
        <v>59</v>
      </c>
      <c r="C29" s="25"/>
      <c r="D29" s="26" t="s">
        <v>80</v>
      </c>
      <c r="E29" s="26"/>
      <c r="F29" s="27">
        <v>48</v>
      </c>
      <c r="G29" s="55"/>
      <c r="H29" s="28">
        <v>69.930000000000007</v>
      </c>
      <c r="I29" s="50">
        <f t="shared" si="2"/>
        <v>0</v>
      </c>
      <c r="J29" s="29" t="s">
        <v>81</v>
      </c>
      <c r="K29" s="29" t="s">
        <v>82</v>
      </c>
      <c r="L29" s="25" t="s">
        <v>2534</v>
      </c>
      <c r="M29" s="26" t="s">
        <v>83</v>
      </c>
      <c r="N29" s="24" t="s">
        <v>26</v>
      </c>
      <c r="O29" s="29" t="s">
        <v>27</v>
      </c>
      <c r="P29" s="24" t="s">
        <v>2529</v>
      </c>
      <c r="Q29" s="24" t="s">
        <v>2531</v>
      </c>
    </row>
    <row r="30" spans="1:17" ht="42" x14ac:dyDescent="0.2">
      <c r="A30" s="23"/>
      <c r="B30" s="40" t="s">
        <v>84</v>
      </c>
      <c r="C30" s="25"/>
      <c r="D30" s="26" t="s">
        <v>85</v>
      </c>
      <c r="E30" s="26"/>
      <c r="F30" s="27">
        <v>48</v>
      </c>
      <c r="G30" s="55"/>
      <c r="H30" s="28">
        <v>77</v>
      </c>
      <c r="I30" s="50">
        <f t="shared" si="2"/>
        <v>0</v>
      </c>
      <c r="J30" s="29" t="s">
        <v>86</v>
      </c>
      <c r="K30" s="29" t="s">
        <v>87</v>
      </c>
      <c r="L30" s="25" t="s">
        <v>2533</v>
      </c>
      <c r="M30" s="26" t="s">
        <v>88</v>
      </c>
      <c r="N30" s="24" t="s">
        <v>26</v>
      </c>
      <c r="O30" s="29" t="s">
        <v>27</v>
      </c>
      <c r="P30" s="24" t="s">
        <v>2529</v>
      </c>
      <c r="Q30" s="24" t="s">
        <v>2531</v>
      </c>
    </row>
    <row r="31" spans="1:17" ht="42" x14ac:dyDescent="0.2">
      <c r="A31" s="23"/>
      <c r="B31" s="40" t="s">
        <v>89</v>
      </c>
      <c r="C31" s="25"/>
      <c r="D31" s="26" t="s">
        <v>90</v>
      </c>
      <c r="E31" s="26"/>
      <c r="F31" s="27">
        <v>36</v>
      </c>
      <c r="G31" s="55"/>
      <c r="H31" s="28">
        <v>86.108750000000001</v>
      </c>
      <c r="I31" s="50">
        <f t="shared" si="2"/>
        <v>0</v>
      </c>
      <c r="J31" s="29" t="s">
        <v>91</v>
      </c>
      <c r="K31" s="29" t="s">
        <v>92</v>
      </c>
      <c r="L31" s="25" t="s">
        <v>2533</v>
      </c>
      <c r="M31" s="26" t="s">
        <v>93</v>
      </c>
      <c r="N31" s="24" t="s">
        <v>26</v>
      </c>
      <c r="O31" s="29" t="s">
        <v>27</v>
      </c>
      <c r="P31" s="24" t="s">
        <v>2529</v>
      </c>
      <c r="Q31" s="24" t="s">
        <v>2531</v>
      </c>
    </row>
    <row r="32" spans="1:17" ht="42" x14ac:dyDescent="0.2">
      <c r="A32" s="23"/>
      <c r="B32" s="40" t="s">
        <v>94</v>
      </c>
      <c r="C32" s="25"/>
      <c r="D32" s="26" t="s">
        <v>95</v>
      </c>
      <c r="E32" s="26"/>
      <c r="F32" s="27">
        <v>36</v>
      </c>
      <c r="G32" s="55"/>
      <c r="H32" s="28">
        <v>93.178749999999994</v>
      </c>
      <c r="I32" s="50">
        <f t="shared" si="2"/>
        <v>0</v>
      </c>
      <c r="J32" s="29" t="s">
        <v>96</v>
      </c>
      <c r="K32" s="29" t="s">
        <v>97</v>
      </c>
      <c r="L32" s="25" t="s">
        <v>2533</v>
      </c>
      <c r="M32" s="26" t="s">
        <v>98</v>
      </c>
      <c r="N32" s="24" t="s">
        <v>26</v>
      </c>
      <c r="O32" s="29" t="s">
        <v>27</v>
      </c>
      <c r="P32" s="24" t="s">
        <v>2529</v>
      </c>
      <c r="Q32" s="24" t="s">
        <v>2531</v>
      </c>
    </row>
    <row r="33" spans="1:17" ht="42" x14ac:dyDescent="0.2">
      <c r="A33" s="23"/>
      <c r="B33" s="40" t="s">
        <v>99</v>
      </c>
      <c r="C33" s="25"/>
      <c r="D33" s="26" t="s">
        <v>100</v>
      </c>
      <c r="E33" s="26"/>
      <c r="F33" s="27">
        <v>30</v>
      </c>
      <c r="G33" s="55"/>
      <c r="H33" s="28">
        <v>117.6875</v>
      </c>
      <c r="I33" s="50">
        <f t="shared" si="2"/>
        <v>0</v>
      </c>
      <c r="J33" s="29" t="s">
        <v>101</v>
      </c>
      <c r="K33" s="29" t="s">
        <v>102</v>
      </c>
      <c r="L33" s="25" t="s">
        <v>2533</v>
      </c>
      <c r="M33" s="26" t="s">
        <v>103</v>
      </c>
      <c r="N33" s="24" t="s">
        <v>26</v>
      </c>
      <c r="O33" s="29" t="s">
        <v>27</v>
      </c>
      <c r="P33" s="24" t="s">
        <v>2529</v>
      </c>
      <c r="Q33" s="24" t="s">
        <v>2531</v>
      </c>
    </row>
    <row r="34" spans="1:17" ht="42.75" thickBot="1" x14ac:dyDescent="0.25">
      <c r="A34" s="23"/>
      <c r="B34" s="40" t="s">
        <v>104</v>
      </c>
      <c r="C34" s="25"/>
      <c r="D34" s="26" t="s">
        <v>105</v>
      </c>
      <c r="E34" s="26"/>
      <c r="F34" s="27">
        <v>30</v>
      </c>
      <c r="G34" s="55"/>
      <c r="H34" s="28">
        <v>124.75750000000001</v>
      </c>
      <c r="I34" s="50">
        <f t="shared" si="2"/>
        <v>0</v>
      </c>
      <c r="J34" s="29" t="s">
        <v>106</v>
      </c>
      <c r="K34" s="29" t="s">
        <v>107</v>
      </c>
      <c r="L34" s="25" t="s">
        <v>2533</v>
      </c>
      <c r="M34" s="26" t="s">
        <v>108</v>
      </c>
      <c r="N34" s="24" t="s">
        <v>26</v>
      </c>
      <c r="O34" s="29" t="s">
        <v>27</v>
      </c>
      <c r="P34" s="24" t="s">
        <v>2529</v>
      </c>
      <c r="Q34" s="24" t="s">
        <v>2531</v>
      </c>
    </row>
    <row r="35" spans="1:17" ht="12" customHeight="1" x14ac:dyDescent="0.2">
      <c r="A35" s="43"/>
      <c r="B35" s="10" t="s">
        <v>109</v>
      </c>
      <c r="C35" s="11"/>
      <c r="D35" s="11"/>
      <c r="E35" s="11"/>
      <c r="F35" s="11"/>
      <c r="G35" s="56"/>
      <c r="H35" s="12"/>
      <c r="I35" s="47"/>
      <c r="J35" s="12"/>
      <c r="K35" s="12"/>
      <c r="L35" s="12"/>
      <c r="M35" s="11"/>
      <c r="N35" s="12"/>
      <c r="O35" s="12"/>
      <c r="P35" s="12"/>
      <c r="Q35" s="12"/>
    </row>
    <row r="36" spans="1:17" ht="12" customHeight="1" x14ac:dyDescent="0.2">
      <c r="A36" s="43"/>
      <c r="B36" s="13" t="s">
        <v>110</v>
      </c>
      <c r="C36" s="14"/>
      <c r="D36" s="14"/>
      <c r="E36" s="14"/>
      <c r="F36" s="14"/>
      <c r="G36" s="57"/>
      <c r="H36" s="15"/>
      <c r="I36" s="48"/>
      <c r="J36" s="15"/>
      <c r="K36" s="15"/>
      <c r="L36" s="15"/>
      <c r="M36" s="14"/>
      <c r="N36" s="15"/>
      <c r="O36" s="15"/>
      <c r="P36" s="15"/>
      <c r="Q36" s="15"/>
    </row>
    <row r="37" spans="1:17" ht="42" x14ac:dyDescent="0.2">
      <c r="A37" s="23"/>
      <c r="B37" s="40" t="s">
        <v>111</v>
      </c>
      <c r="C37" s="25"/>
      <c r="D37" s="26" t="s">
        <v>112</v>
      </c>
      <c r="E37" s="26"/>
      <c r="F37" s="27">
        <v>48</v>
      </c>
      <c r="G37" s="55"/>
      <c r="H37" s="28">
        <v>51.056249999999999</v>
      </c>
      <c r="I37" s="50">
        <f t="shared" ref="I37:I50" si="3">H37*G37</f>
        <v>0</v>
      </c>
      <c r="J37" s="29" t="s">
        <v>113</v>
      </c>
      <c r="K37" s="29" t="s">
        <v>114</v>
      </c>
      <c r="L37" s="25" t="s">
        <v>2535</v>
      </c>
      <c r="M37" s="26" t="s">
        <v>115</v>
      </c>
      <c r="N37" s="24" t="s">
        <v>26</v>
      </c>
      <c r="O37" s="29" t="s">
        <v>116</v>
      </c>
      <c r="P37" s="24" t="s">
        <v>2529</v>
      </c>
      <c r="Q37" s="24" t="s">
        <v>2531</v>
      </c>
    </row>
    <row r="38" spans="1:17" ht="42" x14ac:dyDescent="0.2">
      <c r="A38" s="23"/>
      <c r="B38" s="40" t="s">
        <v>117</v>
      </c>
      <c r="C38" s="25"/>
      <c r="D38" s="26" t="s">
        <v>118</v>
      </c>
      <c r="E38" s="26"/>
      <c r="F38" s="27">
        <v>48</v>
      </c>
      <c r="G38" s="55"/>
      <c r="H38" s="28">
        <v>60.8825</v>
      </c>
      <c r="I38" s="50">
        <f t="shared" si="3"/>
        <v>0</v>
      </c>
      <c r="J38" s="29" t="s">
        <v>119</v>
      </c>
      <c r="K38" s="29" t="s">
        <v>120</v>
      </c>
      <c r="L38" s="25" t="s">
        <v>2535</v>
      </c>
      <c r="M38" s="26" t="s">
        <v>121</v>
      </c>
      <c r="N38" s="24" t="s">
        <v>26</v>
      </c>
      <c r="O38" s="29" t="s">
        <v>27</v>
      </c>
      <c r="P38" s="24" t="s">
        <v>2529</v>
      </c>
      <c r="Q38" s="24" t="s">
        <v>2531</v>
      </c>
    </row>
    <row r="39" spans="1:17" ht="42" x14ac:dyDescent="0.2">
      <c r="A39" s="23"/>
      <c r="B39" s="40" t="s">
        <v>122</v>
      </c>
      <c r="C39" s="25"/>
      <c r="D39" s="26" t="s">
        <v>123</v>
      </c>
      <c r="E39" s="26"/>
      <c r="F39" s="27">
        <v>48</v>
      </c>
      <c r="G39" s="55"/>
      <c r="H39" s="28">
        <v>59.692499999999995</v>
      </c>
      <c r="I39" s="50">
        <f t="shared" si="3"/>
        <v>0</v>
      </c>
      <c r="J39" s="29" t="s">
        <v>124</v>
      </c>
      <c r="K39" s="29" t="s">
        <v>125</v>
      </c>
      <c r="L39" s="25" t="s">
        <v>2535</v>
      </c>
      <c r="M39" s="26" t="s">
        <v>126</v>
      </c>
      <c r="N39" s="24" t="s">
        <v>26</v>
      </c>
      <c r="O39" s="29" t="s">
        <v>27</v>
      </c>
      <c r="P39" s="24" t="s">
        <v>2529</v>
      </c>
      <c r="Q39" s="24" t="s">
        <v>2531</v>
      </c>
    </row>
    <row r="40" spans="1:17" ht="42" x14ac:dyDescent="0.2">
      <c r="A40" s="23"/>
      <c r="B40" s="40" t="s">
        <v>127</v>
      </c>
      <c r="C40" s="25"/>
      <c r="D40" s="26" t="s">
        <v>128</v>
      </c>
      <c r="E40" s="26"/>
      <c r="F40" s="27">
        <v>48</v>
      </c>
      <c r="G40" s="55"/>
      <c r="H40" s="28">
        <v>69.527499999999989</v>
      </c>
      <c r="I40" s="50">
        <f t="shared" si="3"/>
        <v>0</v>
      </c>
      <c r="J40" s="29" t="s">
        <v>129</v>
      </c>
      <c r="K40" s="29" t="s">
        <v>130</v>
      </c>
      <c r="L40" s="25" t="s">
        <v>2535</v>
      </c>
      <c r="M40" s="26" t="s">
        <v>131</v>
      </c>
      <c r="N40" s="24" t="s">
        <v>26</v>
      </c>
      <c r="O40" s="29" t="s">
        <v>27</v>
      </c>
      <c r="P40" s="24" t="s">
        <v>2529</v>
      </c>
      <c r="Q40" s="24" t="s">
        <v>2531</v>
      </c>
    </row>
    <row r="41" spans="1:17" ht="42" x14ac:dyDescent="0.2">
      <c r="A41" s="23"/>
      <c r="B41" s="40" t="s">
        <v>132</v>
      </c>
      <c r="C41" s="25"/>
      <c r="D41" s="26" t="s">
        <v>133</v>
      </c>
      <c r="E41" s="26"/>
      <c r="F41" s="27">
        <v>48</v>
      </c>
      <c r="G41" s="55"/>
      <c r="H41" s="28">
        <v>82.285000000000011</v>
      </c>
      <c r="I41" s="50">
        <f t="shared" si="3"/>
        <v>0</v>
      </c>
      <c r="J41" s="29" t="s">
        <v>134</v>
      </c>
      <c r="K41" s="29" t="s">
        <v>135</v>
      </c>
      <c r="L41" s="25" t="s">
        <v>2535</v>
      </c>
      <c r="M41" s="26" t="s">
        <v>136</v>
      </c>
      <c r="N41" s="24" t="s">
        <v>26</v>
      </c>
      <c r="O41" s="29" t="s">
        <v>27</v>
      </c>
      <c r="P41" s="24" t="s">
        <v>2529</v>
      </c>
      <c r="Q41" s="24" t="s">
        <v>2531</v>
      </c>
    </row>
    <row r="42" spans="1:17" ht="42" x14ac:dyDescent="0.2">
      <c r="A42" s="23"/>
      <c r="B42" s="40" t="s">
        <v>137</v>
      </c>
      <c r="C42" s="25"/>
      <c r="D42" s="26" t="s">
        <v>138</v>
      </c>
      <c r="E42" s="26"/>
      <c r="F42" s="27">
        <v>48</v>
      </c>
      <c r="G42" s="55"/>
      <c r="H42" s="28">
        <v>92.12</v>
      </c>
      <c r="I42" s="50">
        <f t="shared" si="3"/>
        <v>0</v>
      </c>
      <c r="J42" s="29" t="s">
        <v>139</v>
      </c>
      <c r="K42" s="29" t="s">
        <v>140</v>
      </c>
      <c r="L42" s="25" t="s">
        <v>2535</v>
      </c>
      <c r="M42" s="26" t="s">
        <v>141</v>
      </c>
      <c r="N42" s="24" t="s">
        <v>26</v>
      </c>
      <c r="O42" s="29" t="s">
        <v>27</v>
      </c>
      <c r="P42" s="24" t="s">
        <v>2529</v>
      </c>
      <c r="Q42" s="24" t="s">
        <v>2531</v>
      </c>
    </row>
    <row r="43" spans="1:17" ht="42" x14ac:dyDescent="0.2">
      <c r="A43" s="23"/>
      <c r="B43" s="40" t="s">
        <v>142</v>
      </c>
      <c r="C43" s="25"/>
      <c r="D43" s="26" t="s">
        <v>143</v>
      </c>
      <c r="E43" s="26"/>
      <c r="F43" s="27">
        <v>28</v>
      </c>
      <c r="G43" s="55"/>
      <c r="H43" s="28">
        <v>102.72500000000001</v>
      </c>
      <c r="I43" s="50">
        <f t="shared" si="3"/>
        <v>0</v>
      </c>
      <c r="J43" s="29" t="s">
        <v>144</v>
      </c>
      <c r="K43" s="29" t="s">
        <v>145</v>
      </c>
      <c r="L43" s="25" t="s">
        <v>2535</v>
      </c>
      <c r="M43" s="26" t="s">
        <v>146</v>
      </c>
      <c r="N43" s="24" t="s">
        <v>26</v>
      </c>
      <c r="O43" s="29" t="s">
        <v>27</v>
      </c>
      <c r="P43" s="24" t="s">
        <v>2529</v>
      </c>
      <c r="Q43" s="24" t="s">
        <v>2531</v>
      </c>
    </row>
    <row r="44" spans="1:17" ht="42" x14ac:dyDescent="0.2">
      <c r="A44" s="23"/>
      <c r="B44" s="40" t="s">
        <v>147</v>
      </c>
      <c r="C44" s="25"/>
      <c r="D44" s="26" t="s">
        <v>148</v>
      </c>
      <c r="E44" s="26"/>
      <c r="F44" s="27">
        <v>28</v>
      </c>
      <c r="G44" s="55"/>
      <c r="H44" s="28">
        <v>112.37625</v>
      </c>
      <c r="I44" s="50">
        <f t="shared" si="3"/>
        <v>0</v>
      </c>
      <c r="J44" s="29" t="s">
        <v>149</v>
      </c>
      <c r="K44" s="29" t="s">
        <v>150</v>
      </c>
      <c r="L44" s="25" t="s">
        <v>2535</v>
      </c>
      <c r="M44" s="26" t="s">
        <v>151</v>
      </c>
      <c r="N44" s="24" t="s">
        <v>26</v>
      </c>
      <c r="O44" s="29" t="s">
        <v>27</v>
      </c>
      <c r="P44" s="24" t="s">
        <v>2529</v>
      </c>
      <c r="Q44" s="24" t="s">
        <v>2531</v>
      </c>
    </row>
    <row r="45" spans="1:17" ht="42" x14ac:dyDescent="0.2">
      <c r="A45" s="23"/>
      <c r="B45" s="40" t="s">
        <v>152</v>
      </c>
      <c r="C45" s="25"/>
      <c r="D45" s="26" t="s">
        <v>153</v>
      </c>
      <c r="E45" s="26"/>
      <c r="F45" s="27">
        <v>30</v>
      </c>
      <c r="G45" s="55"/>
      <c r="H45" s="28">
        <v>115.87625</v>
      </c>
      <c r="I45" s="50">
        <f t="shared" si="3"/>
        <v>0</v>
      </c>
      <c r="J45" s="29" t="s">
        <v>154</v>
      </c>
      <c r="K45" s="29" t="s">
        <v>155</v>
      </c>
      <c r="L45" s="25" t="s">
        <v>2535</v>
      </c>
      <c r="M45" s="26" t="s">
        <v>156</v>
      </c>
      <c r="N45" s="24" t="s">
        <v>26</v>
      </c>
      <c r="O45" s="29" t="s">
        <v>27</v>
      </c>
      <c r="P45" s="24" t="s">
        <v>2529</v>
      </c>
      <c r="Q45" s="24" t="s">
        <v>2531</v>
      </c>
    </row>
    <row r="46" spans="1:17" ht="42" x14ac:dyDescent="0.2">
      <c r="A46" s="23"/>
      <c r="B46" s="40" t="s">
        <v>157</v>
      </c>
      <c r="C46" s="25"/>
      <c r="D46" s="26" t="s">
        <v>158</v>
      </c>
      <c r="E46" s="26"/>
      <c r="F46" s="27">
        <v>30</v>
      </c>
      <c r="G46" s="55"/>
      <c r="H46" s="28">
        <v>125.71124999999999</v>
      </c>
      <c r="I46" s="50">
        <f t="shared" si="3"/>
        <v>0</v>
      </c>
      <c r="J46" s="29" t="s">
        <v>159</v>
      </c>
      <c r="K46" s="29" t="s">
        <v>160</v>
      </c>
      <c r="L46" s="25" t="s">
        <v>2535</v>
      </c>
      <c r="M46" s="26" t="s">
        <v>161</v>
      </c>
      <c r="N46" s="24" t="s">
        <v>26</v>
      </c>
      <c r="O46" s="29" t="s">
        <v>27</v>
      </c>
      <c r="P46" s="24" t="s">
        <v>2529</v>
      </c>
      <c r="Q46" s="24" t="s">
        <v>2531</v>
      </c>
    </row>
    <row r="47" spans="1:17" ht="42" x14ac:dyDescent="0.2">
      <c r="A47" s="23"/>
      <c r="B47" s="40" t="s">
        <v>162</v>
      </c>
      <c r="C47" s="25"/>
      <c r="D47" s="26" t="s">
        <v>163</v>
      </c>
      <c r="E47" s="26"/>
      <c r="F47" s="27">
        <v>21</v>
      </c>
      <c r="G47" s="55"/>
      <c r="H47" s="28">
        <v>138.17124999999999</v>
      </c>
      <c r="I47" s="50">
        <f t="shared" si="3"/>
        <v>0</v>
      </c>
      <c r="J47" s="29" t="s">
        <v>164</v>
      </c>
      <c r="K47" s="29" t="s">
        <v>165</v>
      </c>
      <c r="L47" s="25" t="s">
        <v>2535</v>
      </c>
      <c r="M47" s="26" t="s">
        <v>166</v>
      </c>
      <c r="N47" s="24" t="s">
        <v>26</v>
      </c>
      <c r="O47" s="29" t="s">
        <v>27</v>
      </c>
      <c r="P47" s="24" t="s">
        <v>2529</v>
      </c>
      <c r="Q47" s="24" t="s">
        <v>2531</v>
      </c>
    </row>
    <row r="48" spans="1:17" ht="42" x14ac:dyDescent="0.2">
      <c r="A48" s="23"/>
      <c r="B48" s="40" t="s">
        <v>167</v>
      </c>
      <c r="C48" s="25"/>
      <c r="D48" s="26" t="s">
        <v>168</v>
      </c>
      <c r="E48" s="26"/>
      <c r="F48" s="27">
        <v>21</v>
      </c>
      <c r="G48" s="55"/>
      <c r="H48" s="28">
        <v>148.00624999999999</v>
      </c>
      <c r="I48" s="50">
        <f t="shared" si="3"/>
        <v>0</v>
      </c>
      <c r="J48" s="29" t="s">
        <v>169</v>
      </c>
      <c r="K48" s="29" t="s">
        <v>170</v>
      </c>
      <c r="L48" s="25" t="s">
        <v>2535</v>
      </c>
      <c r="M48" s="26" t="s">
        <v>171</v>
      </c>
      <c r="N48" s="24" t="s">
        <v>26</v>
      </c>
      <c r="O48" s="29" t="s">
        <v>27</v>
      </c>
      <c r="P48" s="24" t="s">
        <v>2529</v>
      </c>
      <c r="Q48" s="24" t="s">
        <v>2531</v>
      </c>
    </row>
    <row r="49" spans="1:17" ht="42" x14ac:dyDescent="0.2">
      <c r="A49" s="23"/>
      <c r="B49" s="40" t="s">
        <v>172</v>
      </c>
      <c r="C49" s="25"/>
      <c r="D49" s="26" t="s">
        <v>173</v>
      </c>
      <c r="E49" s="26"/>
      <c r="F49" s="27">
        <v>18</v>
      </c>
      <c r="G49" s="55"/>
      <c r="H49" s="28">
        <v>176.14625000000001</v>
      </c>
      <c r="I49" s="50">
        <f t="shared" si="3"/>
        <v>0</v>
      </c>
      <c r="J49" s="29" t="s">
        <v>174</v>
      </c>
      <c r="K49" s="29" t="s">
        <v>175</v>
      </c>
      <c r="L49" s="25" t="s">
        <v>2535</v>
      </c>
      <c r="M49" s="26" t="s">
        <v>176</v>
      </c>
      <c r="N49" s="24" t="s">
        <v>26</v>
      </c>
      <c r="O49" s="29" t="s">
        <v>27</v>
      </c>
      <c r="P49" s="24" t="s">
        <v>2529</v>
      </c>
      <c r="Q49" s="24" t="s">
        <v>2531</v>
      </c>
    </row>
    <row r="50" spans="1:17" ht="42.75" thickBot="1" x14ac:dyDescent="0.25">
      <c r="A50" s="23"/>
      <c r="B50" s="40" t="s">
        <v>177</v>
      </c>
      <c r="C50" s="25"/>
      <c r="D50" s="26" t="s">
        <v>178</v>
      </c>
      <c r="E50" s="26"/>
      <c r="F50" s="27">
        <v>26</v>
      </c>
      <c r="G50" s="55"/>
      <c r="H50" s="28">
        <v>113.18124999999999</v>
      </c>
      <c r="I50" s="50">
        <f t="shared" si="3"/>
        <v>0</v>
      </c>
      <c r="J50" s="29" t="s">
        <v>179</v>
      </c>
      <c r="K50" s="29" t="s">
        <v>180</v>
      </c>
      <c r="L50" s="25" t="s">
        <v>2535</v>
      </c>
      <c r="M50" s="26" t="s">
        <v>181</v>
      </c>
      <c r="N50" s="24" t="s">
        <v>26</v>
      </c>
      <c r="O50" s="29" t="s">
        <v>27</v>
      </c>
      <c r="P50" s="24" t="s">
        <v>2529</v>
      </c>
      <c r="Q50" s="24" t="s">
        <v>2531</v>
      </c>
    </row>
    <row r="51" spans="1:17" ht="12" customHeight="1" x14ac:dyDescent="0.2">
      <c r="A51" s="43"/>
      <c r="B51" s="10" t="s">
        <v>182</v>
      </c>
      <c r="C51" s="11"/>
      <c r="D51" s="11"/>
      <c r="E51" s="11"/>
      <c r="F51" s="11"/>
      <c r="G51" s="56"/>
      <c r="H51" s="12"/>
      <c r="I51" s="47"/>
      <c r="J51" s="12"/>
      <c r="K51" s="12"/>
      <c r="L51" s="12"/>
      <c r="M51" s="11"/>
      <c r="N51" s="12"/>
      <c r="O51" s="12"/>
      <c r="P51" s="12"/>
      <c r="Q51" s="12"/>
    </row>
    <row r="52" spans="1:17" ht="42" x14ac:dyDescent="0.2">
      <c r="A52" s="23"/>
      <c r="B52" s="40" t="s">
        <v>183</v>
      </c>
      <c r="C52" s="25"/>
      <c r="D52" s="26" t="s">
        <v>184</v>
      </c>
      <c r="E52" s="26"/>
      <c r="F52" s="27">
        <v>52</v>
      </c>
      <c r="G52" s="55"/>
      <c r="H52" s="28">
        <v>74.086250000000007</v>
      </c>
      <c r="I52" s="50">
        <f t="shared" ref="I52:I55" si="4">H52*G52</f>
        <v>0</v>
      </c>
      <c r="J52" s="29" t="s">
        <v>185</v>
      </c>
      <c r="K52" s="29" t="s">
        <v>186</v>
      </c>
      <c r="L52" s="25" t="s">
        <v>2536</v>
      </c>
      <c r="M52" s="26" t="s">
        <v>187</v>
      </c>
      <c r="N52" s="24" t="s">
        <v>26</v>
      </c>
      <c r="O52" s="29" t="s">
        <v>27</v>
      </c>
      <c r="P52" s="24" t="s">
        <v>2529</v>
      </c>
      <c r="Q52" s="24" t="s">
        <v>2531</v>
      </c>
    </row>
    <row r="53" spans="1:17" ht="42" x14ac:dyDescent="0.2">
      <c r="A53" s="23"/>
      <c r="B53" s="40" t="s">
        <v>188</v>
      </c>
      <c r="C53" s="25"/>
      <c r="D53" s="26" t="s">
        <v>189</v>
      </c>
      <c r="E53" s="26"/>
      <c r="F53" s="27">
        <v>36</v>
      </c>
      <c r="G53" s="55"/>
      <c r="H53" s="28">
        <v>77.647499999999994</v>
      </c>
      <c r="I53" s="50">
        <f t="shared" si="4"/>
        <v>0</v>
      </c>
      <c r="J53" s="29" t="s">
        <v>190</v>
      </c>
      <c r="K53" s="29" t="s">
        <v>191</v>
      </c>
      <c r="L53" s="25" t="s">
        <v>2536</v>
      </c>
      <c r="M53" s="26" t="s">
        <v>192</v>
      </c>
      <c r="N53" s="24" t="s">
        <v>26</v>
      </c>
      <c r="O53" s="29" t="s">
        <v>27</v>
      </c>
      <c r="P53" s="24" t="s">
        <v>2529</v>
      </c>
      <c r="Q53" s="24" t="s">
        <v>2531</v>
      </c>
    </row>
    <row r="54" spans="1:17" ht="42" x14ac:dyDescent="0.2">
      <c r="A54" s="23"/>
      <c r="B54" s="40" t="s">
        <v>193</v>
      </c>
      <c r="C54" s="25"/>
      <c r="D54" s="26" t="s">
        <v>194</v>
      </c>
      <c r="E54" s="26"/>
      <c r="F54" s="27">
        <v>21</v>
      </c>
      <c r="G54" s="55"/>
      <c r="H54" s="28">
        <v>124.62625</v>
      </c>
      <c r="I54" s="50">
        <f t="shared" si="4"/>
        <v>0</v>
      </c>
      <c r="J54" s="29" t="s">
        <v>195</v>
      </c>
      <c r="K54" s="29" t="s">
        <v>196</v>
      </c>
      <c r="L54" s="25" t="s">
        <v>2536</v>
      </c>
      <c r="M54" s="26" t="s">
        <v>197</v>
      </c>
      <c r="N54" s="24" t="s">
        <v>26</v>
      </c>
      <c r="O54" s="29" t="s">
        <v>27</v>
      </c>
      <c r="P54" s="24" t="s">
        <v>2529</v>
      </c>
      <c r="Q54" s="24" t="s">
        <v>2531</v>
      </c>
    </row>
    <row r="55" spans="1:17" ht="42.75" thickBot="1" x14ac:dyDescent="0.25">
      <c r="A55" s="23"/>
      <c r="B55" s="40" t="s">
        <v>198</v>
      </c>
      <c r="C55" s="25"/>
      <c r="D55" s="26" t="s">
        <v>199</v>
      </c>
      <c r="E55" s="26"/>
      <c r="F55" s="27">
        <v>18</v>
      </c>
      <c r="G55" s="55"/>
      <c r="H55" s="28">
        <v>159.43375</v>
      </c>
      <c r="I55" s="50">
        <f t="shared" si="4"/>
        <v>0</v>
      </c>
      <c r="J55" s="29" t="s">
        <v>200</v>
      </c>
      <c r="K55" s="29" t="s">
        <v>201</v>
      </c>
      <c r="L55" s="25" t="s">
        <v>2536</v>
      </c>
      <c r="M55" s="26" t="s">
        <v>202</v>
      </c>
      <c r="N55" s="24" t="s">
        <v>26</v>
      </c>
      <c r="O55" s="29" t="s">
        <v>27</v>
      </c>
      <c r="P55" s="24" t="s">
        <v>2529</v>
      </c>
      <c r="Q55" s="24" t="s">
        <v>2531</v>
      </c>
    </row>
    <row r="56" spans="1:17" ht="12" customHeight="1" x14ac:dyDescent="0.2">
      <c r="A56" s="43"/>
      <c r="B56" s="10" t="s">
        <v>203</v>
      </c>
      <c r="C56" s="11"/>
      <c r="D56" s="11"/>
      <c r="E56" s="11"/>
      <c r="F56" s="11"/>
      <c r="G56" s="56"/>
      <c r="H56" s="12"/>
      <c r="I56" s="47"/>
      <c r="J56" s="12"/>
      <c r="K56" s="12"/>
      <c r="L56" s="12"/>
      <c r="M56" s="11"/>
      <c r="N56" s="12"/>
      <c r="O56" s="12"/>
      <c r="P56" s="12"/>
      <c r="Q56" s="12"/>
    </row>
    <row r="57" spans="1:17" s="1" customFormat="1" ht="42.75" thickBot="1" x14ac:dyDescent="0.25">
      <c r="A57" s="16" t="s">
        <v>20</v>
      </c>
      <c r="B57" s="39" t="s">
        <v>204</v>
      </c>
      <c r="C57" s="18"/>
      <c r="D57" s="19" t="s">
        <v>205</v>
      </c>
      <c r="E57" s="19"/>
      <c r="F57" s="20">
        <v>21</v>
      </c>
      <c r="G57" s="54"/>
      <c r="H57" s="21">
        <v>129.13250000000002</v>
      </c>
      <c r="I57" s="49">
        <f>H57*G57</f>
        <v>0</v>
      </c>
      <c r="J57" s="22" t="s">
        <v>206</v>
      </c>
      <c r="K57" s="22" t="s">
        <v>207</v>
      </c>
      <c r="L57" s="18" t="s">
        <v>2537</v>
      </c>
      <c r="M57" s="19" t="s">
        <v>208</v>
      </c>
      <c r="N57" s="17" t="s">
        <v>26</v>
      </c>
      <c r="O57" s="22" t="s">
        <v>27</v>
      </c>
      <c r="P57" s="17" t="s">
        <v>2529</v>
      </c>
      <c r="Q57" s="17" t="s">
        <v>2531</v>
      </c>
    </row>
    <row r="58" spans="1:17" ht="12" customHeight="1" x14ac:dyDescent="0.2">
      <c r="A58" s="43"/>
      <c r="B58" s="10" t="s">
        <v>209</v>
      </c>
      <c r="C58" s="11"/>
      <c r="D58" s="11"/>
      <c r="E58" s="11"/>
      <c r="F58" s="11"/>
      <c r="G58" s="56"/>
      <c r="H58" s="12"/>
      <c r="I58" s="47"/>
      <c r="J58" s="12"/>
      <c r="K58" s="12"/>
      <c r="L58" s="12"/>
      <c r="M58" s="11"/>
      <c r="N58" s="12"/>
      <c r="O58" s="12"/>
      <c r="P58" s="12"/>
      <c r="Q58" s="12"/>
    </row>
    <row r="59" spans="1:17" s="1" customFormat="1" ht="63" x14ac:dyDescent="0.2">
      <c r="A59" s="30" t="s">
        <v>210</v>
      </c>
      <c r="B59" s="41" t="s">
        <v>211</v>
      </c>
      <c r="C59" s="32"/>
      <c r="D59" s="33" t="s">
        <v>212</v>
      </c>
      <c r="E59" s="33"/>
      <c r="F59" s="34">
        <v>28</v>
      </c>
      <c r="G59" s="54"/>
      <c r="H59" s="35">
        <v>57.706250000000004</v>
      </c>
      <c r="I59" s="51">
        <f t="shared" ref="I59:I60" si="5">H59*G59</f>
        <v>0</v>
      </c>
      <c r="J59" s="36" t="s">
        <v>213</v>
      </c>
      <c r="K59" s="36" t="s">
        <v>214</v>
      </c>
      <c r="L59" s="32" t="s">
        <v>2538</v>
      </c>
      <c r="M59" s="33" t="s">
        <v>215</v>
      </c>
      <c r="N59" s="31" t="s">
        <v>26</v>
      </c>
      <c r="O59" s="36" t="s">
        <v>27</v>
      </c>
      <c r="P59" s="31" t="s">
        <v>2529</v>
      </c>
      <c r="Q59" s="31" t="s">
        <v>2531</v>
      </c>
    </row>
    <row r="60" spans="1:17" s="1" customFormat="1" ht="63.75" thickBot="1" x14ac:dyDescent="0.25">
      <c r="A60" s="30" t="s">
        <v>210</v>
      </c>
      <c r="B60" s="41" t="s">
        <v>216</v>
      </c>
      <c r="C60" s="32"/>
      <c r="D60" s="33" t="s">
        <v>217</v>
      </c>
      <c r="E60" s="33"/>
      <c r="F60" s="34">
        <v>21</v>
      </c>
      <c r="G60" s="54"/>
      <c r="H60" s="35">
        <v>82.477500000000006</v>
      </c>
      <c r="I60" s="51">
        <f t="shared" si="5"/>
        <v>0</v>
      </c>
      <c r="J60" s="36" t="s">
        <v>218</v>
      </c>
      <c r="K60" s="36" t="s">
        <v>219</v>
      </c>
      <c r="L60" s="32" t="s">
        <v>2539</v>
      </c>
      <c r="M60" s="33" t="s">
        <v>220</v>
      </c>
      <c r="N60" s="31" t="s">
        <v>26</v>
      </c>
      <c r="O60" s="36" t="s">
        <v>27</v>
      </c>
      <c r="P60" s="31" t="s">
        <v>2529</v>
      </c>
      <c r="Q60" s="31" t="s">
        <v>2531</v>
      </c>
    </row>
    <row r="61" spans="1:17" ht="12" customHeight="1" x14ac:dyDescent="0.2">
      <c r="A61" s="43"/>
      <c r="B61" s="10" t="s">
        <v>221</v>
      </c>
      <c r="C61" s="11"/>
      <c r="D61" s="11"/>
      <c r="E61" s="11"/>
      <c r="F61" s="11"/>
      <c r="G61" s="56"/>
      <c r="H61" s="12"/>
      <c r="I61" s="47"/>
      <c r="J61" s="12"/>
      <c r="K61" s="12"/>
      <c r="L61" s="12"/>
      <c r="M61" s="11"/>
      <c r="N61" s="12"/>
      <c r="O61" s="12"/>
      <c r="P61" s="12"/>
      <c r="Q61" s="12"/>
    </row>
    <row r="62" spans="1:17" ht="12" customHeight="1" x14ac:dyDescent="0.2">
      <c r="A62" s="43"/>
      <c r="B62" s="13" t="s">
        <v>222</v>
      </c>
      <c r="C62" s="14"/>
      <c r="D62" s="14"/>
      <c r="E62" s="14"/>
      <c r="F62" s="14"/>
      <c r="G62" s="57"/>
      <c r="H62" s="15"/>
      <c r="I62" s="48"/>
      <c r="J62" s="15"/>
      <c r="K62" s="15"/>
      <c r="L62" s="15"/>
      <c r="M62" s="14"/>
      <c r="N62" s="15"/>
      <c r="O62" s="15"/>
      <c r="P62" s="15"/>
      <c r="Q62" s="15"/>
    </row>
    <row r="63" spans="1:17" ht="52.5" x14ac:dyDescent="0.2">
      <c r="A63" s="23"/>
      <c r="B63" s="40" t="s">
        <v>223</v>
      </c>
      <c r="C63" s="25"/>
      <c r="D63" s="26" t="s">
        <v>224</v>
      </c>
      <c r="E63" s="26"/>
      <c r="F63" s="27">
        <v>36</v>
      </c>
      <c r="G63" s="55"/>
      <c r="H63" s="28">
        <v>87.456249999999997</v>
      </c>
      <c r="I63" s="50">
        <f t="shared" ref="I63:I66" si="6">H63*G63</f>
        <v>0</v>
      </c>
      <c r="J63" s="29" t="s">
        <v>225</v>
      </c>
      <c r="K63" s="29" t="s">
        <v>226</v>
      </c>
      <c r="L63" s="25" t="s">
        <v>2540</v>
      </c>
      <c r="M63" s="26" t="s">
        <v>227</v>
      </c>
      <c r="N63" s="24" t="s">
        <v>26</v>
      </c>
      <c r="O63" s="29" t="s">
        <v>116</v>
      </c>
      <c r="P63" s="24" t="s">
        <v>2529</v>
      </c>
      <c r="Q63" s="24" t="s">
        <v>2531</v>
      </c>
    </row>
    <row r="64" spans="1:17" ht="42" x14ac:dyDescent="0.2">
      <c r="A64" s="23"/>
      <c r="B64" s="40" t="s">
        <v>228</v>
      </c>
      <c r="C64" s="25"/>
      <c r="D64" s="26" t="s">
        <v>229</v>
      </c>
      <c r="E64" s="26"/>
      <c r="F64" s="27">
        <v>21</v>
      </c>
      <c r="G64" s="55"/>
      <c r="H64" s="28">
        <v>139.685</v>
      </c>
      <c r="I64" s="50">
        <f t="shared" si="6"/>
        <v>0</v>
      </c>
      <c r="J64" s="29" t="s">
        <v>230</v>
      </c>
      <c r="K64" s="29" t="s">
        <v>231</v>
      </c>
      <c r="L64" s="25" t="s">
        <v>2540</v>
      </c>
      <c r="M64" s="26" t="s">
        <v>2541</v>
      </c>
      <c r="N64" s="24" t="s">
        <v>26</v>
      </c>
      <c r="O64" s="29" t="s">
        <v>116</v>
      </c>
      <c r="P64" s="24" t="s">
        <v>2529</v>
      </c>
      <c r="Q64" s="24" t="s">
        <v>2531</v>
      </c>
    </row>
    <row r="65" spans="1:17" ht="42" x14ac:dyDescent="0.2">
      <c r="A65" s="23"/>
      <c r="B65" s="40" t="s">
        <v>232</v>
      </c>
      <c r="C65" s="25"/>
      <c r="D65" s="26" t="s">
        <v>233</v>
      </c>
      <c r="E65" s="26"/>
      <c r="F65" s="27">
        <v>48</v>
      </c>
      <c r="G65" s="55"/>
      <c r="H65" s="28">
        <v>93.817499999999995</v>
      </c>
      <c r="I65" s="50">
        <f t="shared" si="6"/>
        <v>0</v>
      </c>
      <c r="J65" s="29" t="s">
        <v>234</v>
      </c>
      <c r="K65" s="29" t="s">
        <v>235</v>
      </c>
      <c r="L65" s="25" t="s">
        <v>2542</v>
      </c>
      <c r="M65" s="26" t="s">
        <v>236</v>
      </c>
      <c r="N65" s="24" t="s">
        <v>26</v>
      </c>
      <c r="O65" s="29" t="s">
        <v>116</v>
      </c>
      <c r="P65" s="24" t="s">
        <v>2529</v>
      </c>
      <c r="Q65" s="24" t="s">
        <v>2531</v>
      </c>
    </row>
    <row r="66" spans="1:17" ht="42.75" thickBot="1" x14ac:dyDescent="0.25">
      <c r="A66" s="23"/>
      <c r="B66" s="40" t="s">
        <v>237</v>
      </c>
      <c r="C66" s="25"/>
      <c r="D66" s="26" t="s">
        <v>238</v>
      </c>
      <c r="E66" s="26"/>
      <c r="F66" s="27">
        <v>48</v>
      </c>
      <c r="G66" s="55"/>
      <c r="H66" s="28">
        <v>58.056249999999991</v>
      </c>
      <c r="I66" s="50">
        <f t="shared" si="6"/>
        <v>0</v>
      </c>
      <c r="J66" s="29" t="s">
        <v>239</v>
      </c>
      <c r="K66" s="29" t="s">
        <v>240</v>
      </c>
      <c r="L66" s="25" t="s">
        <v>2543</v>
      </c>
      <c r="M66" s="26" t="s">
        <v>241</v>
      </c>
      <c r="N66" s="24" t="s">
        <v>26</v>
      </c>
      <c r="O66" s="29" t="s">
        <v>116</v>
      </c>
      <c r="P66" s="24" t="s">
        <v>2529</v>
      </c>
      <c r="Q66" s="24" t="s">
        <v>2531</v>
      </c>
    </row>
    <row r="67" spans="1:17" ht="12" customHeight="1" x14ac:dyDescent="0.2">
      <c r="A67" s="43"/>
      <c r="B67" s="10" t="s">
        <v>242</v>
      </c>
      <c r="C67" s="11"/>
      <c r="D67" s="11"/>
      <c r="E67" s="11"/>
      <c r="F67" s="11"/>
      <c r="G67" s="56"/>
      <c r="H67" s="12"/>
      <c r="I67" s="47"/>
      <c r="J67" s="12"/>
      <c r="K67" s="12"/>
      <c r="L67" s="12"/>
      <c r="M67" s="11"/>
      <c r="N67" s="12"/>
      <c r="O67" s="12"/>
      <c r="P67" s="12"/>
      <c r="Q67" s="12"/>
    </row>
    <row r="68" spans="1:17" ht="12" customHeight="1" x14ac:dyDescent="0.2">
      <c r="A68" s="43"/>
      <c r="B68" s="13" t="s">
        <v>243</v>
      </c>
      <c r="C68" s="14"/>
      <c r="D68" s="14"/>
      <c r="E68" s="14"/>
      <c r="F68" s="14"/>
      <c r="G68" s="57"/>
      <c r="H68" s="15"/>
      <c r="I68" s="48"/>
      <c r="J68" s="15"/>
      <c r="K68" s="15"/>
      <c r="L68" s="15"/>
      <c r="M68" s="14"/>
      <c r="N68" s="15"/>
      <c r="O68" s="15"/>
      <c r="P68" s="15"/>
      <c r="Q68" s="15"/>
    </row>
    <row r="69" spans="1:17" ht="42" x14ac:dyDescent="0.2">
      <c r="A69" s="23"/>
      <c r="B69" s="40" t="s">
        <v>244</v>
      </c>
      <c r="C69" s="25"/>
      <c r="D69" s="26" t="s">
        <v>245</v>
      </c>
      <c r="E69" s="26"/>
      <c r="F69" s="27">
        <v>24</v>
      </c>
      <c r="G69" s="55"/>
      <c r="H69" s="28">
        <v>155.37375</v>
      </c>
      <c r="I69" s="50">
        <f t="shared" ref="I69:I70" si="7">H69*G69</f>
        <v>0</v>
      </c>
      <c r="J69" s="29" t="s">
        <v>246</v>
      </c>
      <c r="K69" s="29" t="s">
        <v>247</v>
      </c>
      <c r="L69" s="25" t="s">
        <v>2545</v>
      </c>
      <c r="M69" s="26" t="s">
        <v>248</v>
      </c>
      <c r="N69" s="24" t="s">
        <v>26</v>
      </c>
      <c r="O69" s="29" t="s">
        <v>116</v>
      </c>
      <c r="P69" s="24" t="s">
        <v>2544</v>
      </c>
      <c r="Q69" s="24" t="s">
        <v>2531</v>
      </c>
    </row>
    <row r="70" spans="1:17" ht="42.75" thickBot="1" x14ac:dyDescent="0.25">
      <c r="A70" s="23"/>
      <c r="B70" s="40" t="s">
        <v>249</v>
      </c>
      <c r="C70" s="25"/>
      <c r="D70" s="26" t="s">
        <v>250</v>
      </c>
      <c r="E70" s="26"/>
      <c r="F70" s="27">
        <v>18</v>
      </c>
      <c r="G70" s="55"/>
      <c r="H70" s="28">
        <v>209.92999999999998</v>
      </c>
      <c r="I70" s="50">
        <f t="shared" si="7"/>
        <v>0</v>
      </c>
      <c r="J70" s="29" t="s">
        <v>251</v>
      </c>
      <c r="K70" s="29" t="s">
        <v>252</v>
      </c>
      <c r="L70" s="25" t="s">
        <v>2545</v>
      </c>
      <c r="M70" s="26" t="s">
        <v>253</v>
      </c>
      <c r="N70" s="24" t="s">
        <v>26</v>
      </c>
      <c r="O70" s="29" t="s">
        <v>116</v>
      </c>
      <c r="P70" s="24" t="s">
        <v>2544</v>
      </c>
      <c r="Q70" s="24" t="s">
        <v>2531</v>
      </c>
    </row>
    <row r="71" spans="1:17" ht="15.95" customHeight="1" x14ac:dyDescent="0.2">
      <c r="A71" s="43"/>
      <c r="B71" s="8" t="s">
        <v>254</v>
      </c>
      <c r="C71" s="9"/>
      <c r="D71" s="9"/>
      <c r="E71" s="9"/>
      <c r="F71" s="9"/>
      <c r="G71" s="58"/>
      <c r="H71" s="9"/>
      <c r="I71" s="9"/>
      <c r="J71" s="9"/>
      <c r="K71" s="9"/>
      <c r="L71" s="9"/>
      <c r="M71" s="9"/>
      <c r="N71" s="9"/>
      <c r="O71" s="9"/>
      <c r="P71" s="9"/>
      <c r="Q71" s="9"/>
    </row>
    <row r="72" spans="1:17" ht="52.5" x14ac:dyDescent="0.2">
      <c r="A72" s="23"/>
      <c r="B72" s="40" t="s">
        <v>255</v>
      </c>
      <c r="C72" s="25"/>
      <c r="D72" s="26" t="s">
        <v>256</v>
      </c>
      <c r="E72" s="26"/>
      <c r="F72" s="27">
        <v>12</v>
      </c>
      <c r="G72" s="55"/>
      <c r="H72" s="28">
        <v>123.54124999999999</v>
      </c>
      <c r="I72" s="50">
        <f t="shared" ref="I72:I74" si="8">H72*G72</f>
        <v>0</v>
      </c>
      <c r="J72" s="29" t="s">
        <v>257</v>
      </c>
      <c r="K72" s="29" t="s">
        <v>258</v>
      </c>
      <c r="L72" s="25" t="s">
        <v>2547</v>
      </c>
      <c r="M72" s="26" t="s">
        <v>259</v>
      </c>
      <c r="N72" s="24" t="s">
        <v>26</v>
      </c>
      <c r="O72" s="29" t="s">
        <v>260</v>
      </c>
      <c r="P72" s="24" t="s">
        <v>2546</v>
      </c>
      <c r="Q72" s="24" t="s">
        <v>2548</v>
      </c>
    </row>
    <row r="73" spans="1:17" ht="42" x14ac:dyDescent="0.2">
      <c r="A73" s="23"/>
      <c r="B73" s="40" t="s">
        <v>261</v>
      </c>
      <c r="C73" s="25"/>
      <c r="D73" s="26" t="s">
        <v>262</v>
      </c>
      <c r="E73" s="26"/>
      <c r="F73" s="27">
        <v>12</v>
      </c>
      <c r="G73" s="55"/>
      <c r="H73" s="28">
        <v>152.25874999999999</v>
      </c>
      <c r="I73" s="50">
        <f t="shared" si="8"/>
        <v>0</v>
      </c>
      <c r="J73" s="29" t="s">
        <v>263</v>
      </c>
      <c r="K73" s="29" t="s">
        <v>264</v>
      </c>
      <c r="L73" s="25" t="s">
        <v>2547</v>
      </c>
      <c r="M73" s="26" t="s">
        <v>2549</v>
      </c>
      <c r="N73" s="24" t="s">
        <v>26</v>
      </c>
      <c r="O73" s="29" t="s">
        <v>260</v>
      </c>
      <c r="P73" s="24" t="s">
        <v>2546</v>
      </c>
      <c r="Q73" s="24" t="s">
        <v>2548</v>
      </c>
    </row>
    <row r="74" spans="1:17" s="1" customFormat="1" ht="42.75" thickBot="1" x14ac:dyDescent="0.25">
      <c r="A74" s="23" t="s">
        <v>265</v>
      </c>
      <c r="B74" s="41" t="s">
        <v>266</v>
      </c>
      <c r="C74" s="32"/>
      <c r="D74" s="33" t="s">
        <v>267</v>
      </c>
      <c r="E74" s="33"/>
      <c r="F74" s="34">
        <v>10</v>
      </c>
      <c r="G74" s="54"/>
      <c r="H74" s="35">
        <v>201.25</v>
      </c>
      <c r="I74" s="51">
        <f t="shared" si="8"/>
        <v>0</v>
      </c>
      <c r="J74" s="36" t="s">
        <v>268</v>
      </c>
      <c r="K74" s="36" t="s">
        <v>269</v>
      </c>
      <c r="L74" s="32" t="s">
        <v>2547</v>
      </c>
      <c r="M74" s="33" t="s">
        <v>2551</v>
      </c>
      <c r="N74" s="31" t="s">
        <v>26</v>
      </c>
      <c r="O74" s="36" t="s">
        <v>260</v>
      </c>
      <c r="P74" s="31" t="s">
        <v>2550</v>
      </c>
      <c r="Q74" s="31" t="s">
        <v>2548</v>
      </c>
    </row>
    <row r="75" spans="1:17" ht="15.95" customHeight="1" thickBot="1" x14ac:dyDescent="0.25">
      <c r="A75" s="43"/>
      <c r="B75" s="8" t="s">
        <v>270</v>
      </c>
      <c r="C75" s="9"/>
      <c r="D75" s="9"/>
      <c r="E75" s="9"/>
      <c r="F75" s="9"/>
      <c r="G75" s="58"/>
      <c r="H75" s="9"/>
      <c r="I75" s="9"/>
      <c r="J75" s="9"/>
      <c r="K75" s="9"/>
      <c r="L75" s="9"/>
      <c r="M75" s="9"/>
      <c r="N75" s="9"/>
      <c r="O75" s="9"/>
      <c r="P75" s="9"/>
      <c r="Q75" s="9"/>
    </row>
    <row r="76" spans="1:17" ht="12" customHeight="1" x14ac:dyDescent="0.2">
      <c r="A76" s="43"/>
      <c r="B76" s="10" t="s">
        <v>271</v>
      </c>
      <c r="C76" s="11"/>
      <c r="D76" s="11"/>
      <c r="E76" s="11"/>
      <c r="F76" s="11"/>
      <c r="G76" s="56"/>
      <c r="H76" s="12"/>
      <c r="I76" s="47"/>
      <c r="J76" s="12"/>
      <c r="K76" s="12"/>
      <c r="L76" s="12"/>
      <c r="M76" s="11"/>
      <c r="N76" s="12"/>
      <c r="O76" s="12"/>
      <c r="P76" s="12"/>
      <c r="Q76" s="12"/>
    </row>
    <row r="77" spans="1:17" s="1" customFormat="1" ht="42" x14ac:dyDescent="0.2">
      <c r="A77" s="23" t="s">
        <v>265</v>
      </c>
      <c r="B77" s="41" t="s">
        <v>272</v>
      </c>
      <c r="C77" s="32"/>
      <c r="D77" s="33" t="s">
        <v>273</v>
      </c>
      <c r="E77" s="33"/>
      <c r="F77" s="34">
        <v>12</v>
      </c>
      <c r="G77" s="54"/>
      <c r="H77" s="35">
        <v>162.46124999999998</v>
      </c>
      <c r="I77" s="51">
        <f t="shared" ref="I77:I78" si="9">H77*G77</f>
        <v>0</v>
      </c>
      <c r="J77" s="36" t="s">
        <v>274</v>
      </c>
      <c r="K77" s="36" t="s">
        <v>275</v>
      </c>
      <c r="L77" s="32" t="s">
        <v>2553</v>
      </c>
      <c r="M77" s="33" t="s">
        <v>276</v>
      </c>
      <c r="N77" s="31" t="s">
        <v>26</v>
      </c>
      <c r="O77" s="36" t="s">
        <v>277</v>
      </c>
      <c r="P77" s="31" t="s">
        <v>2552</v>
      </c>
      <c r="Q77" s="31" t="s">
        <v>2554</v>
      </c>
    </row>
    <row r="78" spans="1:17" s="1" customFormat="1" ht="42.75" thickBot="1" x14ac:dyDescent="0.25">
      <c r="A78" s="23" t="s">
        <v>265</v>
      </c>
      <c r="B78" s="41" t="s">
        <v>278</v>
      </c>
      <c r="C78" s="32"/>
      <c r="D78" s="33" t="s">
        <v>279</v>
      </c>
      <c r="E78" s="33"/>
      <c r="F78" s="34">
        <v>12</v>
      </c>
      <c r="G78" s="54"/>
      <c r="H78" s="35">
        <v>162.46124999999998</v>
      </c>
      <c r="I78" s="51">
        <f t="shared" si="9"/>
        <v>0</v>
      </c>
      <c r="J78" s="36" t="s">
        <v>280</v>
      </c>
      <c r="K78" s="36" t="s">
        <v>281</v>
      </c>
      <c r="L78" s="32" t="s">
        <v>2553</v>
      </c>
      <c r="M78" s="33" t="s">
        <v>276</v>
      </c>
      <c r="N78" s="31" t="s">
        <v>26</v>
      </c>
      <c r="O78" s="36" t="s">
        <v>277</v>
      </c>
      <c r="P78" s="31" t="s">
        <v>2552</v>
      </c>
      <c r="Q78" s="31" t="s">
        <v>2554</v>
      </c>
    </row>
    <row r="79" spans="1:17" ht="12" customHeight="1" x14ac:dyDescent="0.2">
      <c r="A79" s="43"/>
      <c r="B79" s="10" t="s">
        <v>282</v>
      </c>
      <c r="C79" s="11"/>
      <c r="D79" s="11"/>
      <c r="E79" s="11"/>
      <c r="F79" s="11"/>
      <c r="G79" s="56"/>
      <c r="H79" s="12"/>
      <c r="I79" s="47"/>
      <c r="J79" s="12"/>
      <c r="K79" s="12"/>
      <c r="L79" s="12"/>
      <c r="M79" s="11"/>
      <c r="N79" s="12"/>
      <c r="O79" s="12"/>
      <c r="P79" s="12"/>
      <c r="Q79" s="12"/>
    </row>
    <row r="80" spans="1:17" ht="42" x14ac:dyDescent="0.2">
      <c r="A80" s="23"/>
      <c r="B80" s="40" t="s">
        <v>283</v>
      </c>
      <c r="C80" s="25"/>
      <c r="D80" s="26" t="s">
        <v>284</v>
      </c>
      <c r="E80" s="26"/>
      <c r="F80" s="27">
        <v>24</v>
      </c>
      <c r="G80" s="55"/>
      <c r="H80" s="28">
        <v>88.383750000000006</v>
      </c>
      <c r="I80" s="50">
        <f t="shared" ref="I80:I86" si="10">H80*G80</f>
        <v>0</v>
      </c>
      <c r="J80" s="29" t="s">
        <v>285</v>
      </c>
      <c r="K80" s="29" t="s">
        <v>286</v>
      </c>
      <c r="L80" s="25" t="s">
        <v>2555</v>
      </c>
      <c r="M80" s="26" t="s">
        <v>287</v>
      </c>
      <c r="N80" s="24" t="s">
        <v>26</v>
      </c>
      <c r="O80" s="29" t="s">
        <v>277</v>
      </c>
      <c r="P80" s="24" t="s">
        <v>2552</v>
      </c>
      <c r="Q80" s="24" t="s">
        <v>2554</v>
      </c>
    </row>
    <row r="81" spans="1:17" ht="42" x14ac:dyDescent="0.2">
      <c r="A81" s="23"/>
      <c r="B81" s="40" t="s">
        <v>288</v>
      </c>
      <c r="C81" s="25"/>
      <c r="D81" s="26" t="s">
        <v>289</v>
      </c>
      <c r="E81" s="26"/>
      <c r="F81" s="27">
        <v>18</v>
      </c>
      <c r="G81" s="55"/>
      <c r="H81" s="28">
        <v>127.47</v>
      </c>
      <c r="I81" s="50">
        <f t="shared" si="10"/>
        <v>0</v>
      </c>
      <c r="J81" s="29" t="s">
        <v>290</v>
      </c>
      <c r="K81" s="29" t="s">
        <v>291</v>
      </c>
      <c r="L81" s="25" t="s">
        <v>2555</v>
      </c>
      <c r="M81" s="26" t="s">
        <v>292</v>
      </c>
      <c r="N81" s="24" t="s">
        <v>26</v>
      </c>
      <c r="O81" s="29" t="s">
        <v>277</v>
      </c>
      <c r="P81" s="24" t="s">
        <v>2552</v>
      </c>
      <c r="Q81" s="24" t="s">
        <v>2554</v>
      </c>
    </row>
    <row r="82" spans="1:17" ht="42" x14ac:dyDescent="0.2">
      <c r="A82" s="23"/>
      <c r="B82" s="40" t="s">
        <v>293</v>
      </c>
      <c r="C82" s="25"/>
      <c r="D82" s="26" t="s">
        <v>294</v>
      </c>
      <c r="E82" s="26"/>
      <c r="F82" s="27">
        <v>12</v>
      </c>
      <c r="G82" s="55"/>
      <c r="H82" s="28">
        <v>155.25125</v>
      </c>
      <c r="I82" s="50">
        <f t="shared" si="10"/>
        <v>0</v>
      </c>
      <c r="J82" s="29" t="s">
        <v>295</v>
      </c>
      <c r="K82" s="29" t="s">
        <v>296</v>
      </c>
      <c r="L82" s="25" t="s">
        <v>2555</v>
      </c>
      <c r="M82" s="26" t="s">
        <v>297</v>
      </c>
      <c r="N82" s="24" t="s">
        <v>26</v>
      </c>
      <c r="O82" s="29" t="s">
        <v>277</v>
      </c>
      <c r="P82" s="24" t="s">
        <v>2552</v>
      </c>
      <c r="Q82" s="24" t="s">
        <v>2554</v>
      </c>
    </row>
    <row r="83" spans="1:17" ht="42" x14ac:dyDescent="0.2">
      <c r="A83" s="23"/>
      <c r="B83" s="40" t="s">
        <v>298</v>
      </c>
      <c r="C83" s="25"/>
      <c r="D83" s="26" t="s">
        <v>299</v>
      </c>
      <c r="E83" s="26"/>
      <c r="F83" s="27">
        <v>28</v>
      </c>
      <c r="G83" s="55"/>
      <c r="H83" s="28">
        <v>74.935000000000002</v>
      </c>
      <c r="I83" s="50">
        <f t="shared" si="10"/>
        <v>0</v>
      </c>
      <c r="J83" s="29" t="s">
        <v>300</v>
      </c>
      <c r="K83" s="29" t="s">
        <v>301</v>
      </c>
      <c r="L83" s="25" t="s">
        <v>2555</v>
      </c>
      <c r="M83" s="26" t="s">
        <v>302</v>
      </c>
      <c r="N83" s="24" t="s">
        <v>26</v>
      </c>
      <c r="O83" s="29" t="s">
        <v>277</v>
      </c>
      <c r="P83" s="24" t="s">
        <v>2552</v>
      </c>
      <c r="Q83" s="24" t="s">
        <v>2554</v>
      </c>
    </row>
    <row r="84" spans="1:17" ht="42" x14ac:dyDescent="0.2">
      <c r="A84" s="23"/>
      <c r="B84" s="40" t="s">
        <v>303</v>
      </c>
      <c r="C84" s="25"/>
      <c r="D84" s="26" t="s">
        <v>304</v>
      </c>
      <c r="E84" s="26"/>
      <c r="F84" s="27">
        <v>12</v>
      </c>
      <c r="G84" s="55"/>
      <c r="H84" s="28">
        <v>132.06375</v>
      </c>
      <c r="I84" s="50">
        <f t="shared" si="10"/>
        <v>0</v>
      </c>
      <c r="J84" s="29" t="s">
        <v>305</v>
      </c>
      <c r="K84" s="29" t="s">
        <v>306</v>
      </c>
      <c r="L84" s="25" t="s">
        <v>2555</v>
      </c>
      <c r="M84" s="26" t="s">
        <v>307</v>
      </c>
      <c r="N84" s="24" t="s">
        <v>26</v>
      </c>
      <c r="O84" s="29" t="s">
        <v>277</v>
      </c>
      <c r="P84" s="24" t="s">
        <v>2552</v>
      </c>
      <c r="Q84" s="24" t="s">
        <v>2554</v>
      </c>
    </row>
    <row r="85" spans="1:17" ht="42" x14ac:dyDescent="0.2">
      <c r="A85" s="23"/>
      <c r="B85" s="40" t="s">
        <v>308</v>
      </c>
      <c r="C85" s="25"/>
      <c r="D85" s="26" t="s">
        <v>309</v>
      </c>
      <c r="E85" s="26"/>
      <c r="F85" s="27">
        <v>6</v>
      </c>
      <c r="G85" s="55"/>
      <c r="H85" s="28">
        <v>207.13</v>
      </c>
      <c r="I85" s="50">
        <f t="shared" si="10"/>
        <v>0</v>
      </c>
      <c r="J85" s="29" t="s">
        <v>310</v>
      </c>
      <c r="K85" s="29" t="s">
        <v>311</v>
      </c>
      <c r="L85" s="25" t="s">
        <v>2555</v>
      </c>
      <c r="M85" s="26" t="s">
        <v>312</v>
      </c>
      <c r="N85" s="24" t="s">
        <v>26</v>
      </c>
      <c r="O85" s="29" t="s">
        <v>277</v>
      </c>
      <c r="P85" s="24" t="s">
        <v>2552</v>
      </c>
      <c r="Q85" s="24" t="s">
        <v>2554</v>
      </c>
    </row>
    <row r="86" spans="1:17" s="1" customFormat="1" ht="63.75" thickBot="1" x14ac:dyDescent="0.25">
      <c r="A86" s="30" t="s">
        <v>210</v>
      </c>
      <c r="B86" s="41" t="s">
        <v>313</v>
      </c>
      <c r="C86" s="32"/>
      <c r="D86" s="33" t="s">
        <v>314</v>
      </c>
      <c r="E86" s="33"/>
      <c r="F86" s="34">
        <v>8</v>
      </c>
      <c r="G86" s="54"/>
      <c r="H86" s="35">
        <v>179.33124999999998</v>
      </c>
      <c r="I86" s="51">
        <f t="shared" si="10"/>
        <v>0</v>
      </c>
      <c r="J86" s="36" t="s">
        <v>315</v>
      </c>
      <c r="K86" s="36" t="s">
        <v>316</v>
      </c>
      <c r="L86" s="32" t="s">
        <v>2555</v>
      </c>
      <c r="M86" s="33" t="s">
        <v>317</v>
      </c>
      <c r="N86" s="31" t="s">
        <v>26</v>
      </c>
      <c r="O86" s="36" t="s">
        <v>277</v>
      </c>
      <c r="P86" s="31" t="s">
        <v>2552</v>
      </c>
      <c r="Q86" s="31" t="s">
        <v>2554</v>
      </c>
    </row>
    <row r="87" spans="1:17" ht="12" customHeight="1" x14ac:dyDescent="0.2">
      <c r="A87" s="43"/>
      <c r="B87" s="10" t="s">
        <v>318</v>
      </c>
      <c r="C87" s="11"/>
      <c r="D87" s="11"/>
      <c r="E87" s="11"/>
      <c r="F87" s="11"/>
      <c r="G87" s="56"/>
      <c r="H87" s="12"/>
      <c r="I87" s="47"/>
      <c r="J87" s="12"/>
      <c r="K87" s="12"/>
      <c r="L87" s="12"/>
      <c r="M87" s="11"/>
      <c r="N87" s="12"/>
      <c r="O87" s="12"/>
      <c r="P87" s="12"/>
      <c r="Q87" s="12"/>
    </row>
    <row r="88" spans="1:17" ht="42" x14ac:dyDescent="0.2">
      <c r="A88" s="23"/>
      <c r="B88" s="40" t="s">
        <v>319</v>
      </c>
      <c r="C88" s="25"/>
      <c r="D88" s="26" t="s">
        <v>320</v>
      </c>
      <c r="E88" s="26"/>
      <c r="F88" s="27">
        <v>24</v>
      </c>
      <c r="G88" s="55"/>
      <c r="H88" s="28">
        <v>131.83624999999998</v>
      </c>
      <c r="I88" s="50">
        <f t="shared" ref="I88:I95" si="11">H88*G88</f>
        <v>0</v>
      </c>
      <c r="J88" s="29" t="s">
        <v>321</v>
      </c>
      <c r="K88" s="29" t="s">
        <v>322</v>
      </c>
      <c r="L88" s="25" t="s">
        <v>2553</v>
      </c>
      <c r="M88" s="26" t="s">
        <v>323</v>
      </c>
      <c r="N88" s="24" t="s">
        <v>26</v>
      </c>
      <c r="O88" s="29" t="s">
        <v>277</v>
      </c>
      <c r="P88" s="24" t="s">
        <v>2552</v>
      </c>
      <c r="Q88" s="24" t="s">
        <v>2554</v>
      </c>
    </row>
    <row r="89" spans="1:17" ht="42" x14ac:dyDescent="0.2">
      <c r="A89" s="23"/>
      <c r="B89" s="40" t="s">
        <v>324</v>
      </c>
      <c r="C89" s="25"/>
      <c r="D89" s="26" t="s">
        <v>325</v>
      </c>
      <c r="E89" s="26"/>
      <c r="F89" s="27">
        <v>18</v>
      </c>
      <c r="G89" s="55"/>
      <c r="H89" s="28">
        <v>190.3475</v>
      </c>
      <c r="I89" s="50">
        <f t="shared" si="11"/>
        <v>0</v>
      </c>
      <c r="J89" s="29" t="s">
        <v>326</v>
      </c>
      <c r="K89" s="29" t="s">
        <v>327</v>
      </c>
      <c r="L89" s="25" t="s">
        <v>2553</v>
      </c>
      <c r="M89" s="26" t="s">
        <v>328</v>
      </c>
      <c r="N89" s="24" t="s">
        <v>26</v>
      </c>
      <c r="O89" s="29" t="s">
        <v>277</v>
      </c>
      <c r="P89" s="24" t="s">
        <v>2552</v>
      </c>
      <c r="Q89" s="24" t="s">
        <v>2554</v>
      </c>
    </row>
    <row r="90" spans="1:17" ht="42" x14ac:dyDescent="0.2">
      <c r="A90" s="23"/>
      <c r="B90" s="40" t="s">
        <v>329</v>
      </c>
      <c r="C90" s="25"/>
      <c r="D90" s="26" t="s">
        <v>330</v>
      </c>
      <c r="E90" s="26"/>
      <c r="F90" s="27">
        <v>12</v>
      </c>
      <c r="G90" s="55"/>
      <c r="H90" s="28">
        <v>231.77875</v>
      </c>
      <c r="I90" s="50">
        <f t="shared" si="11"/>
        <v>0</v>
      </c>
      <c r="J90" s="29" t="s">
        <v>331</v>
      </c>
      <c r="K90" s="29" t="s">
        <v>332</v>
      </c>
      <c r="L90" s="25" t="s">
        <v>2553</v>
      </c>
      <c r="M90" s="26" t="s">
        <v>333</v>
      </c>
      <c r="N90" s="24" t="s">
        <v>26</v>
      </c>
      <c r="O90" s="29" t="s">
        <v>277</v>
      </c>
      <c r="P90" s="24" t="s">
        <v>2552</v>
      </c>
      <c r="Q90" s="24" t="s">
        <v>2554</v>
      </c>
    </row>
    <row r="91" spans="1:17" ht="42" x14ac:dyDescent="0.2">
      <c r="A91" s="23"/>
      <c r="B91" s="40" t="s">
        <v>334</v>
      </c>
      <c r="C91" s="25"/>
      <c r="D91" s="26" t="s">
        <v>335</v>
      </c>
      <c r="E91" s="26"/>
      <c r="F91" s="27">
        <v>10</v>
      </c>
      <c r="G91" s="55"/>
      <c r="H91" s="28">
        <v>291.13</v>
      </c>
      <c r="I91" s="50">
        <f t="shared" si="11"/>
        <v>0</v>
      </c>
      <c r="J91" s="29" t="s">
        <v>336</v>
      </c>
      <c r="K91" s="29" t="s">
        <v>337</v>
      </c>
      <c r="L91" s="25" t="s">
        <v>2553</v>
      </c>
      <c r="M91" s="26" t="s">
        <v>338</v>
      </c>
      <c r="N91" s="24" t="s">
        <v>26</v>
      </c>
      <c r="O91" s="29" t="s">
        <v>277</v>
      </c>
      <c r="P91" s="24" t="s">
        <v>2552</v>
      </c>
      <c r="Q91" s="24" t="s">
        <v>2554</v>
      </c>
    </row>
    <row r="92" spans="1:17" ht="42" x14ac:dyDescent="0.2">
      <c r="A92" s="23"/>
      <c r="B92" s="40" t="s">
        <v>339</v>
      </c>
      <c r="C92" s="25"/>
      <c r="D92" s="26" t="s">
        <v>340</v>
      </c>
      <c r="E92" s="26"/>
      <c r="F92" s="27">
        <v>6</v>
      </c>
      <c r="G92" s="55"/>
      <c r="H92" s="28">
        <v>430.255</v>
      </c>
      <c r="I92" s="50">
        <f t="shared" si="11"/>
        <v>0</v>
      </c>
      <c r="J92" s="29" t="s">
        <v>341</v>
      </c>
      <c r="K92" s="29" t="s">
        <v>342</v>
      </c>
      <c r="L92" s="25" t="s">
        <v>2553</v>
      </c>
      <c r="M92" s="26" t="s">
        <v>343</v>
      </c>
      <c r="N92" s="24" t="s">
        <v>26</v>
      </c>
      <c r="O92" s="29" t="s">
        <v>277</v>
      </c>
      <c r="P92" s="24" t="s">
        <v>2552</v>
      </c>
      <c r="Q92" s="24" t="s">
        <v>2554</v>
      </c>
    </row>
    <row r="93" spans="1:17" ht="42" x14ac:dyDescent="0.2">
      <c r="A93" s="23"/>
      <c r="B93" s="40" t="s">
        <v>344</v>
      </c>
      <c r="C93" s="25"/>
      <c r="D93" s="26" t="s">
        <v>345</v>
      </c>
      <c r="E93" s="26"/>
      <c r="F93" s="27">
        <v>21</v>
      </c>
      <c r="G93" s="55"/>
      <c r="H93" s="28">
        <v>105.6125</v>
      </c>
      <c r="I93" s="50">
        <f t="shared" si="11"/>
        <v>0</v>
      </c>
      <c r="J93" s="29" t="s">
        <v>346</v>
      </c>
      <c r="K93" s="29" t="s">
        <v>347</v>
      </c>
      <c r="L93" s="25" t="s">
        <v>2553</v>
      </c>
      <c r="M93" s="26" t="s">
        <v>348</v>
      </c>
      <c r="N93" s="24" t="s">
        <v>26</v>
      </c>
      <c r="O93" s="29" t="s">
        <v>277</v>
      </c>
      <c r="P93" s="24" t="s">
        <v>2552</v>
      </c>
      <c r="Q93" s="24" t="s">
        <v>2554</v>
      </c>
    </row>
    <row r="94" spans="1:17" ht="42" x14ac:dyDescent="0.2">
      <c r="A94" s="23"/>
      <c r="B94" s="40" t="s">
        <v>349</v>
      </c>
      <c r="C94" s="25"/>
      <c r="D94" s="26" t="s">
        <v>350</v>
      </c>
      <c r="E94" s="26"/>
      <c r="F94" s="27">
        <v>9</v>
      </c>
      <c r="G94" s="55"/>
      <c r="H94" s="28">
        <v>184.75624999999999</v>
      </c>
      <c r="I94" s="50">
        <f t="shared" si="11"/>
        <v>0</v>
      </c>
      <c r="J94" s="29" t="s">
        <v>351</v>
      </c>
      <c r="K94" s="29" t="s">
        <v>352</v>
      </c>
      <c r="L94" s="25" t="s">
        <v>2553</v>
      </c>
      <c r="M94" s="26" t="s">
        <v>353</v>
      </c>
      <c r="N94" s="24" t="s">
        <v>26</v>
      </c>
      <c r="O94" s="29" t="s">
        <v>277</v>
      </c>
      <c r="P94" s="24" t="s">
        <v>2552</v>
      </c>
      <c r="Q94" s="24" t="s">
        <v>2554</v>
      </c>
    </row>
    <row r="95" spans="1:17" s="1" customFormat="1" ht="42.75" thickBot="1" x14ac:dyDescent="0.25">
      <c r="A95" s="16" t="s">
        <v>20</v>
      </c>
      <c r="B95" s="39" t="s">
        <v>354</v>
      </c>
      <c r="C95" s="18"/>
      <c r="D95" s="19" t="s">
        <v>355</v>
      </c>
      <c r="E95" s="19"/>
      <c r="F95" s="20">
        <v>6</v>
      </c>
      <c r="G95" s="54"/>
      <c r="H95" s="21">
        <v>277.69</v>
      </c>
      <c r="I95" s="49">
        <f t="shared" si="11"/>
        <v>0</v>
      </c>
      <c r="J95" s="22" t="s">
        <v>356</v>
      </c>
      <c r="K95" s="22" t="s">
        <v>357</v>
      </c>
      <c r="L95" s="18" t="s">
        <v>2553</v>
      </c>
      <c r="M95" s="19" t="s">
        <v>358</v>
      </c>
      <c r="N95" s="17" t="s">
        <v>26</v>
      </c>
      <c r="O95" s="22" t="s">
        <v>277</v>
      </c>
      <c r="P95" s="17" t="s">
        <v>2552</v>
      </c>
      <c r="Q95" s="17" t="s">
        <v>2554</v>
      </c>
    </row>
    <row r="96" spans="1:17" ht="12" customHeight="1" x14ac:dyDescent="0.2">
      <c r="A96" s="43"/>
      <c r="B96" s="10" t="s">
        <v>359</v>
      </c>
      <c r="C96" s="11"/>
      <c r="D96" s="11"/>
      <c r="E96" s="11"/>
      <c r="F96" s="11"/>
      <c r="G96" s="56"/>
      <c r="H96" s="12"/>
      <c r="I96" s="47"/>
      <c r="J96" s="12"/>
      <c r="K96" s="12"/>
      <c r="L96" s="12"/>
      <c r="M96" s="11"/>
      <c r="N96" s="12"/>
      <c r="O96" s="12"/>
      <c r="P96" s="12"/>
      <c r="Q96" s="12"/>
    </row>
    <row r="97" spans="1:17" ht="42" x14ac:dyDescent="0.2">
      <c r="A97" s="23"/>
      <c r="B97" s="40" t="s">
        <v>360</v>
      </c>
      <c r="C97" s="25"/>
      <c r="D97" s="26" t="s">
        <v>361</v>
      </c>
      <c r="E97" s="26" t="s">
        <v>362</v>
      </c>
      <c r="F97" s="27">
        <v>144</v>
      </c>
      <c r="G97" s="55"/>
      <c r="H97" s="28">
        <v>41.422499999999999</v>
      </c>
      <c r="I97" s="50">
        <f t="shared" ref="I97:I98" si="12">H97*G97</f>
        <v>0</v>
      </c>
      <c r="J97" s="29" t="s">
        <v>363</v>
      </c>
      <c r="K97" s="29" t="s">
        <v>364</v>
      </c>
      <c r="L97" s="25" t="s">
        <v>2556</v>
      </c>
      <c r="M97" s="26" t="s">
        <v>365</v>
      </c>
      <c r="N97" s="24" t="s">
        <v>26</v>
      </c>
      <c r="O97" s="29" t="s">
        <v>277</v>
      </c>
      <c r="P97" s="24" t="s">
        <v>2552</v>
      </c>
      <c r="Q97" s="24" t="s">
        <v>2554</v>
      </c>
    </row>
    <row r="98" spans="1:17" ht="42.75" thickBot="1" x14ac:dyDescent="0.25">
      <c r="A98" s="23"/>
      <c r="B98" s="40" t="s">
        <v>366</v>
      </c>
      <c r="C98" s="25"/>
      <c r="D98" s="26" t="s">
        <v>367</v>
      </c>
      <c r="E98" s="26" t="s">
        <v>362</v>
      </c>
      <c r="F98" s="27">
        <v>144</v>
      </c>
      <c r="G98" s="55"/>
      <c r="H98" s="28">
        <v>37.651250000000005</v>
      </c>
      <c r="I98" s="50">
        <f t="shared" si="12"/>
        <v>0</v>
      </c>
      <c r="J98" s="29" t="s">
        <v>368</v>
      </c>
      <c r="K98" s="29" t="s">
        <v>369</v>
      </c>
      <c r="L98" s="25" t="s">
        <v>2557</v>
      </c>
      <c r="M98" s="26" t="s">
        <v>365</v>
      </c>
      <c r="N98" s="24" t="s">
        <v>26</v>
      </c>
      <c r="O98" s="29" t="s">
        <v>277</v>
      </c>
      <c r="P98" s="24" t="s">
        <v>2552</v>
      </c>
      <c r="Q98" s="24" t="s">
        <v>2554</v>
      </c>
    </row>
    <row r="99" spans="1:17" ht="12" customHeight="1" x14ac:dyDescent="0.2">
      <c r="A99" s="43"/>
      <c r="B99" s="10" t="s">
        <v>370</v>
      </c>
      <c r="C99" s="11"/>
      <c r="D99" s="11"/>
      <c r="E99" s="11"/>
      <c r="F99" s="11"/>
      <c r="G99" s="56"/>
      <c r="H99" s="12"/>
      <c r="I99" s="47"/>
      <c r="J99" s="12"/>
      <c r="K99" s="12"/>
      <c r="L99" s="12"/>
      <c r="M99" s="11"/>
      <c r="N99" s="12"/>
      <c r="O99" s="12"/>
      <c r="P99" s="12"/>
      <c r="Q99" s="12"/>
    </row>
    <row r="100" spans="1:17" ht="42" x14ac:dyDescent="0.2">
      <c r="A100" s="23"/>
      <c r="B100" s="40" t="s">
        <v>371</v>
      </c>
      <c r="C100" s="25"/>
      <c r="D100" s="26" t="s">
        <v>372</v>
      </c>
      <c r="E100" s="26"/>
      <c r="F100" s="27">
        <v>15</v>
      </c>
      <c r="G100" s="55"/>
      <c r="H100" s="28">
        <v>203.51625000000001</v>
      </c>
      <c r="I100" s="50">
        <f t="shared" ref="I100:I115" si="13">H100*G100</f>
        <v>0</v>
      </c>
      <c r="J100" s="29" t="s">
        <v>373</v>
      </c>
      <c r="K100" s="29" t="s">
        <v>374</v>
      </c>
      <c r="L100" s="25" t="s">
        <v>2558</v>
      </c>
      <c r="M100" s="26" t="s">
        <v>375</v>
      </c>
      <c r="N100" s="24" t="s">
        <v>26</v>
      </c>
      <c r="O100" s="29" t="s">
        <v>277</v>
      </c>
      <c r="P100" s="24" t="s">
        <v>2552</v>
      </c>
      <c r="Q100" s="24" t="s">
        <v>2554</v>
      </c>
    </row>
    <row r="101" spans="1:17" ht="42" x14ac:dyDescent="0.2">
      <c r="A101" s="23"/>
      <c r="B101" s="40" t="s">
        <v>376</v>
      </c>
      <c r="C101" s="25"/>
      <c r="D101" s="26" t="s">
        <v>377</v>
      </c>
      <c r="E101" s="26"/>
      <c r="F101" s="27">
        <v>15</v>
      </c>
      <c r="G101" s="55"/>
      <c r="H101" s="28">
        <v>255.3775</v>
      </c>
      <c r="I101" s="50">
        <f t="shared" si="13"/>
        <v>0</v>
      </c>
      <c r="J101" s="29" t="s">
        <v>378</v>
      </c>
      <c r="K101" s="29" t="s">
        <v>379</v>
      </c>
      <c r="L101" s="25" t="s">
        <v>2558</v>
      </c>
      <c r="M101" s="26" t="s">
        <v>380</v>
      </c>
      <c r="N101" s="24" t="s">
        <v>26</v>
      </c>
      <c r="O101" s="29" t="s">
        <v>277</v>
      </c>
      <c r="P101" s="24" t="s">
        <v>2552</v>
      </c>
      <c r="Q101" s="24" t="s">
        <v>2554</v>
      </c>
    </row>
    <row r="102" spans="1:17" ht="42" x14ac:dyDescent="0.2">
      <c r="A102" s="23"/>
      <c r="B102" s="40" t="s">
        <v>381</v>
      </c>
      <c r="C102" s="25"/>
      <c r="D102" s="26" t="s">
        <v>382</v>
      </c>
      <c r="E102" s="26"/>
      <c r="F102" s="27">
        <v>15</v>
      </c>
      <c r="G102" s="55"/>
      <c r="H102" s="28">
        <v>149.92250000000001</v>
      </c>
      <c r="I102" s="50">
        <f t="shared" si="13"/>
        <v>0</v>
      </c>
      <c r="J102" s="29" t="s">
        <v>383</v>
      </c>
      <c r="K102" s="29" t="s">
        <v>384</v>
      </c>
      <c r="L102" s="25" t="s">
        <v>2558</v>
      </c>
      <c r="M102" s="26" t="s">
        <v>375</v>
      </c>
      <c r="N102" s="24" t="s">
        <v>26</v>
      </c>
      <c r="O102" s="29" t="s">
        <v>277</v>
      </c>
      <c r="P102" s="24" t="s">
        <v>2552</v>
      </c>
      <c r="Q102" s="24" t="s">
        <v>2554</v>
      </c>
    </row>
    <row r="103" spans="1:17" ht="42" x14ac:dyDescent="0.2">
      <c r="A103" s="23"/>
      <c r="B103" s="40" t="s">
        <v>385</v>
      </c>
      <c r="C103" s="25"/>
      <c r="D103" s="26" t="s">
        <v>386</v>
      </c>
      <c r="E103" s="26"/>
      <c r="F103" s="27">
        <v>15</v>
      </c>
      <c r="G103" s="55"/>
      <c r="H103" s="28">
        <v>136.6575</v>
      </c>
      <c r="I103" s="50">
        <f t="shared" si="13"/>
        <v>0</v>
      </c>
      <c r="J103" s="29" t="s">
        <v>387</v>
      </c>
      <c r="K103" s="29" t="s">
        <v>388</v>
      </c>
      <c r="L103" s="25" t="s">
        <v>2558</v>
      </c>
      <c r="M103" s="26" t="s">
        <v>375</v>
      </c>
      <c r="N103" s="24" t="s">
        <v>26</v>
      </c>
      <c r="O103" s="29" t="s">
        <v>277</v>
      </c>
      <c r="P103" s="24" t="s">
        <v>2552</v>
      </c>
      <c r="Q103" s="24" t="s">
        <v>2554</v>
      </c>
    </row>
    <row r="104" spans="1:17" ht="42" x14ac:dyDescent="0.2">
      <c r="A104" s="23"/>
      <c r="B104" s="40" t="s">
        <v>389</v>
      </c>
      <c r="C104" s="25"/>
      <c r="D104" s="26" t="s">
        <v>390</v>
      </c>
      <c r="E104" s="26"/>
      <c r="F104" s="27">
        <v>15</v>
      </c>
      <c r="G104" s="55"/>
      <c r="H104" s="28">
        <v>144.29624999999999</v>
      </c>
      <c r="I104" s="50">
        <f t="shared" si="13"/>
        <v>0</v>
      </c>
      <c r="J104" s="29" t="s">
        <v>391</v>
      </c>
      <c r="K104" s="29" t="s">
        <v>392</v>
      </c>
      <c r="L104" s="25" t="s">
        <v>2558</v>
      </c>
      <c r="M104" s="26" t="s">
        <v>375</v>
      </c>
      <c r="N104" s="24" t="s">
        <v>26</v>
      </c>
      <c r="O104" s="29" t="s">
        <v>277</v>
      </c>
      <c r="P104" s="24" t="s">
        <v>2552</v>
      </c>
      <c r="Q104" s="24" t="s">
        <v>2554</v>
      </c>
    </row>
    <row r="105" spans="1:17" ht="42" x14ac:dyDescent="0.2">
      <c r="A105" s="23"/>
      <c r="B105" s="40" t="s">
        <v>393</v>
      </c>
      <c r="C105" s="25"/>
      <c r="D105" s="26" t="s">
        <v>394</v>
      </c>
      <c r="E105" s="26"/>
      <c r="F105" s="27">
        <v>15</v>
      </c>
      <c r="G105" s="55"/>
      <c r="H105" s="28">
        <v>130.20000000000002</v>
      </c>
      <c r="I105" s="50">
        <f t="shared" si="13"/>
        <v>0</v>
      </c>
      <c r="J105" s="29" t="s">
        <v>395</v>
      </c>
      <c r="K105" s="29" t="s">
        <v>396</v>
      </c>
      <c r="L105" s="25" t="s">
        <v>2559</v>
      </c>
      <c r="M105" s="26" t="s">
        <v>375</v>
      </c>
      <c r="N105" s="24" t="s">
        <v>26</v>
      </c>
      <c r="O105" s="29" t="s">
        <v>277</v>
      </c>
      <c r="P105" s="24" t="s">
        <v>2552</v>
      </c>
      <c r="Q105" s="24" t="s">
        <v>2554</v>
      </c>
    </row>
    <row r="106" spans="1:17" ht="42" x14ac:dyDescent="0.2">
      <c r="A106" s="23"/>
      <c r="B106" s="40" t="s">
        <v>397</v>
      </c>
      <c r="C106" s="25"/>
      <c r="D106" s="26" t="s">
        <v>398</v>
      </c>
      <c r="E106" s="26"/>
      <c r="F106" s="27">
        <v>15</v>
      </c>
      <c r="G106" s="55"/>
      <c r="H106" s="28">
        <v>140.41125</v>
      </c>
      <c r="I106" s="50">
        <f t="shared" si="13"/>
        <v>0</v>
      </c>
      <c r="J106" s="29" t="s">
        <v>399</v>
      </c>
      <c r="K106" s="29" t="s">
        <v>400</v>
      </c>
      <c r="L106" s="25" t="s">
        <v>2559</v>
      </c>
      <c r="M106" s="26" t="s">
        <v>375</v>
      </c>
      <c r="N106" s="24" t="s">
        <v>26</v>
      </c>
      <c r="O106" s="29" t="s">
        <v>277</v>
      </c>
      <c r="P106" s="24" t="s">
        <v>2552</v>
      </c>
      <c r="Q106" s="24" t="s">
        <v>2554</v>
      </c>
    </row>
    <row r="107" spans="1:17" ht="42" x14ac:dyDescent="0.2">
      <c r="A107" s="23"/>
      <c r="B107" s="40" t="s">
        <v>401</v>
      </c>
      <c r="C107" s="25"/>
      <c r="D107" s="26" t="s">
        <v>402</v>
      </c>
      <c r="E107" s="26"/>
      <c r="F107" s="27">
        <v>15</v>
      </c>
      <c r="G107" s="55"/>
      <c r="H107" s="28">
        <v>130.20000000000002</v>
      </c>
      <c r="I107" s="50">
        <f t="shared" si="13"/>
        <v>0</v>
      </c>
      <c r="J107" s="29" t="s">
        <v>403</v>
      </c>
      <c r="K107" s="29" t="s">
        <v>404</v>
      </c>
      <c r="L107" s="25" t="s">
        <v>2559</v>
      </c>
      <c r="M107" s="26" t="s">
        <v>375</v>
      </c>
      <c r="N107" s="24" t="s">
        <v>26</v>
      </c>
      <c r="O107" s="29" t="s">
        <v>277</v>
      </c>
      <c r="P107" s="24" t="s">
        <v>2552</v>
      </c>
      <c r="Q107" s="24" t="s">
        <v>2554</v>
      </c>
    </row>
    <row r="108" spans="1:17" ht="42" x14ac:dyDescent="0.2">
      <c r="A108" s="23"/>
      <c r="B108" s="40" t="s">
        <v>405</v>
      </c>
      <c r="C108" s="25"/>
      <c r="D108" s="26" t="s">
        <v>406</v>
      </c>
      <c r="E108" s="26"/>
      <c r="F108" s="27">
        <v>15</v>
      </c>
      <c r="G108" s="55"/>
      <c r="H108" s="28">
        <v>154.30625000000001</v>
      </c>
      <c r="I108" s="50">
        <f t="shared" si="13"/>
        <v>0</v>
      </c>
      <c r="J108" s="29" t="s">
        <v>407</v>
      </c>
      <c r="K108" s="29" t="s">
        <v>408</v>
      </c>
      <c r="L108" s="25" t="s">
        <v>2559</v>
      </c>
      <c r="M108" s="26" t="s">
        <v>375</v>
      </c>
      <c r="N108" s="24" t="s">
        <v>26</v>
      </c>
      <c r="O108" s="29" t="s">
        <v>277</v>
      </c>
      <c r="P108" s="24" t="s">
        <v>2552</v>
      </c>
      <c r="Q108" s="24" t="s">
        <v>2554</v>
      </c>
    </row>
    <row r="109" spans="1:17" ht="42" x14ac:dyDescent="0.2">
      <c r="A109" s="23"/>
      <c r="B109" s="40" t="s">
        <v>409</v>
      </c>
      <c r="C109" s="25"/>
      <c r="D109" s="26" t="s">
        <v>410</v>
      </c>
      <c r="E109" s="26"/>
      <c r="F109" s="27">
        <v>15</v>
      </c>
      <c r="G109" s="55"/>
      <c r="H109" s="28">
        <v>139.53625</v>
      </c>
      <c r="I109" s="50">
        <f t="shared" si="13"/>
        <v>0</v>
      </c>
      <c r="J109" s="29" t="s">
        <v>411</v>
      </c>
      <c r="K109" s="29" t="s">
        <v>412</v>
      </c>
      <c r="L109" s="25" t="s">
        <v>2559</v>
      </c>
      <c r="M109" s="26" t="s">
        <v>375</v>
      </c>
      <c r="N109" s="24" t="s">
        <v>26</v>
      </c>
      <c r="O109" s="29" t="s">
        <v>277</v>
      </c>
      <c r="P109" s="24" t="s">
        <v>2552</v>
      </c>
      <c r="Q109" s="24" t="s">
        <v>2554</v>
      </c>
    </row>
    <row r="110" spans="1:17" ht="42" x14ac:dyDescent="0.2">
      <c r="A110" s="23"/>
      <c r="B110" s="40" t="s">
        <v>413</v>
      </c>
      <c r="C110" s="25"/>
      <c r="D110" s="26" t="s">
        <v>414</v>
      </c>
      <c r="E110" s="26"/>
      <c r="F110" s="27">
        <v>15</v>
      </c>
      <c r="G110" s="55"/>
      <c r="H110" s="28">
        <v>157.41249999999999</v>
      </c>
      <c r="I110" s="50">
        <f t="shared" si="13"/>
        <v>0</v>
      </c>
      <c r="J110" s="29" t="s">
        <v>415</v>
      </c>
      <c r="K110" s="29" t="s">
        <v>416</v>
      </c>
      <c r="L110" s="25" t="s">
        <v>2559</v>
      </c>
      <c r="M110" s="26" t="s">
        <v>375</v>
      </c>
      <c r="N110" s="24" t="s">
        <v>26</v>
      </c>
      <c r="O110" s="29" t="s">
        <v>277</v>
      </c>
      <c r="P110" s="24" t="s">
        <v>2552</v>
      </c>
      <c r="Q110" s="24" t="s">
        <v>2554</v>
      </c>
    </row>
    <row r="111" spans="1:17" ht="42" x14ac:dyDescent="0.2">
      <c r="A111" s="23"/>
      <c r="B111" s="40" t="s">
        <v>417</v>
      </c>
      <c r="C111" s="25"/>
      <c r="D111" s="26" t="s">
        <v>418</v>
      </c>
      <c r="E111" s="26"/>
      <c r="F111" s="27">
        <v>15</v>
      </c>
      <c r="G111" s="55"/>
      <c r="H111" s="28">
        <v>321.77250000000004</v>
      </c>
      <c r="I111" s="50">
        <f t="shared" si="13"/>
        <v>0</v>
      </c>
      <c r="J111" s="29" t="s">
        <v>419</v>
      </c>
      <c r="K111" s="29" t="s">
        <v>420</v>
      </c>
      <c r="L111" s="25" t="s">
        <v>2559</v>
      </c>
      <c r="M111" s="26" t="s">
        <v>375</v>
      </c>
      <c r="N111" s="24" t="s">
        <v>26</v>
      </c>
      <c r="O111" s="29" t="s">
        <v>277</v>
      </c>
      <c r="P111" s="24" t="s">
        <v>2552</v>
      </c>
      <c r="Q111" s="24" t="s">
        <v>2554</v>
      </c>
    </row>
    <row r="112" spans="1:17" ht="42" x14ac:dyDescent="0.2">
      <c r="A112" s="23"/>
      <c r="B112" s="40" t="s">
        <v>421</v>
      </c>
      <c r="C112" s="25"/>
      <c r="D112" s="26" t="s">
        <v>422</v>
      </c>
      <c r="E112" s="26"/>
      <c r="F112" s="27">
        <v>15</v>
      </c>
      <c r="G112" s="55"/>
      <c r="H112" s="28">
        <v>124.39</v>
      </c>
      <c r="I112" s="50">
        <f t="shared" si="13"/>
        <v>0</v>
      </c>
      <c r="J112" s="29" t="s">
        <v>423</v>
      </c>
      <c r="K112" s="29" t="s">
        <v>424</v>
      </c>
      <c r="L112" s="25" t="s">
        <v>2559</v>
      </c>
      <c r="M112" s="26" t="s">
        <v>375</v>
      </c>
      <c r="N112" s="24" t="s">
        <v>26</v>
      </c>
      <c r="O112" s="29" t="s">
        <v>277</v>
      </c>
      <c r="P112" s="24" t="s">
        <v>2552</v>
      </c>
      <c r="Q112" s="24" t="s">
        <v>2554</v>
      </c>
    </row>
    <row r="113" spans="1:17" ht="42" x14ac:dyDescent="0.2">
      <c r="A113" s="23"/>
      <c r="B113" s="40" t="s">
        <v>425</v>
      </c>
      <c r="C113" s="25"/>
      <c r="D113" s="26" t="s">
        <v>426</v>
      </c>
      <c r="E113" s="26"/>
      <c r="F113" s="27">
        <v>15</v>
      </c>
      <c r="G113" s="55"/>
      <c r="H113" s="28">
        <v>125.2825</v>
      </c>
      <c r="I113" s="50">
        <f t="shared" si="13"/>
        <v>0</v>
      </c>
      <c r="J113" s="29" t="s">
        <v>427</v>
      </c>
      <c r="K113" s="29" t="s">
        <v>428</v>
      </c>
      <c r="L113" s="25" t="s">
        <v>2559</v>
      </c>
      <c r="M113" s="26" t="s">
        <v>375</v>
      </c>
      <c r="N113" s="24" t="s">
        <v>26</v>
      </c>
      <c r="O113" s="29" t="s">
        <v>277</v>
      </c>
      <c r="P113" s="24" t="s">
        <v>2552</v>
      </c>
      <c r="Q113" s="24" t="s">
        <v>2554</v>
      </c>
    </row>
    <row r="114" spans="1:17" ht="42" x14ac:dyDescent="0.2">
      <c r="A114" s="23"/>
      <c r="B114" s="40" t="s">
        <v>429</v>
      </c>
      <c r="C114" s="25"/>
      <c r="D114" s="26" t="s">
        <v>430</v>
      </c>
      <c r="E114" s="26"/>
      <c r="F114" s="27">
        <v>15</v>
      </c>
      <c r="G114" s="55"/>
      <c r="H114" s="28">
        <v>220.9725</v>
      </c>
      <c r="I114" s="50">
        <f t="shared" si="13"/>
        <v>0</v>
      </c>
      <c r="J114" s="29" t="s">
        <v>431</v>
      </c>
      <c r="K114" s="29" t="s">
        <v>432</v>
      </c>
      <c r="L114" s="25" t="s">
        <v>2559</v>
      </c>
      <c r="M114" s="26" t="s">
        <v>375</v>
      </c>
      <c r="N114" s="24" t="s">
        <v>26</v>
      </c>
      <c r="O114" s="29" t="s">
        <v>277</v>
      </c>
      <c r="P114" s="24" t="s">
        <v>2552</v>
      </c>
      <c r="Q114" s="24" t="s">
        <v>2554</v>
      </c>
    </row>
    <row r="115" spans="1:17" ht="42.75" thickBot="1" x14ac:dyDescent="0.25">
      <c r="A115" s="23"/>
      <c r="B115" s="40" t="s">
        <v>433</v>
      </c>
      <c r="C115" s="25"/>
      <c r="D115" s="26" t="s">
        <v>434</v>
      </c>
      <c r="E115" s="26"/>
      <c r="F115" s="27">
        <v>15</v>
      </c>
      <c r="G115" s="55"/>
      <c r="H115" s="28">
        <v>174.48374999999999</v>
      </c>
      <c r="I115" s="50">
        <f t="shared" si="13"/>
        <v>0</v>
      </c>
      <c r="J115" s="29" t="s">
        <v>435</v>
      </c>
      <c r="K115" s="29" t="s">
        <v>436</v>
      </c>
      <c r="L115" s="25" t="s">
        <v>2559</v>
      </c>
      <c r="M115" s="26" t="s">
        <v>375</v>
      </c>
      <c r="N115" s="24" t="s">
        <v>26</v>
      </c>
      <c r="O115" s="29" t="s">
        <v>277</v>
      </c>
      <c r="P115" s="24" t="s">
        <v>2552</v>
      </c>
      <c r="Q115" s="24" t="s">
        <v>2554</v>
      </c>
    </row>
    <row r="116" spans="1:17" ht="12" customHeight="1" x14ac:dyDescent="0.2">
      <c r="A116" s="43"/>
      <c r="B116" s="10" t="s">
        <v>437</v>
      </c>
      <c r="C116" s="11"/>
      <c r="D116" s="11"/>
      <c r="E116" s="11"/>
      <c r="F116" s="11"/>
      <c r="G116" s="56"/>
      <c r="H116" s="12"/>
      <c r="I116" s="47"/>
      <c r="J116" s="12"/>
      <c r="K116" s="12"/>
      <c r="L116" s="12"/>
      <c r="M116" s="11"/>
      <c r="N116" s="12"/>
      <c r="O116" s="12"/>
      <c r="P116" s="12"/>
      <c r="Q116" s="12"/>
    </row>
    <row r="117" spans="1:17" ht="42" x14ac:dyDescent="0.2">
      <c r="A117" s="23"/>
      <c r="B117" s="40" t="s">
        <v>438</v>
      </c>
      <c r="C117" s="25"/>
      <c r="D117" s="26" t="s">
        <v>439</v>
      </c>
      <c r="E117" s="26"/>
      <c r="F117" s="27">
        <v>8</v>
      </c>
      <c r="G117" s="55"/>
      <c r="H117" s="28">
        <v>254.16125000000002</v>
      </c>
      <c r="I117" s="50">
        <f t="shared" ref="I117:I131" si="14">H117*G117</f>
        <v>0</v>
      </c>
      <c r="J117" s="29" t="s">
        <v>440</v>
      </c>
      <c r="K117" s="29" t="s">
        <v>441</v>
      </c>
      <c r="L117" s="25" t="s">
        <v>2560</v>
      </c>
      <c r="M117" s="26" t="s">
        <v>442</v>
      </c>
      <c r="N117" s="24" t="s">
        <v>26</v>
      </c>
      <c r="O117" s="29" t="s">
        <v>277</v>
      </c>
      <c r="P117" s="24" t="s">
        <v>2552</v>
      </c>
      <c r="Q117" s="24" t="s">
        <v>2554</v>
      </c>
    </row>
    <row r="118" spans="1:17" ht="42" x14ac:dyDescent="0.2">
      <c r="A118" s="23"/>
      <c r="B118" s="40" t="s">
        <v>443</v>
      </c>
      <c r="C118" s="25"/>
      <c r="D118" s="26" t="s">
        <v>444</v>
      </c>
      <c r="E118" s="26"/>
      <c r="F118" s="27">
        <v>8</v>
      </c>
      <c r="G118" s="55"/>
      <c r="H118" s="28">
        <v>351.63625000000002</v>
      </c>
      <c r="I118" s="50">
        <f t="shared" si="14"/>
        <v>0</v>
      </c>
      <c r="J118" s="29" t="s">
        <v>445</v>
      </c>
      <c r="K118" s="29" t="s">
        <v>446</v>
      </c>
      <c r="L118" s="25" t="s">
        <v>2560</v>
      </c>
      <c r="M118" s="26" t="s">
        <v>442</v>
      </c>
      <c r="N118" s="24" t="s">
        <v>26</v>
      </c>
      <c r="O118" s="29" t="s">
        <v>277</v>
      </c>
      <c r="P118" s="24" t="s">
        <v>2552</v>
      </c>
      <c r="Q118" s="24" t="s">
        <v>2554</v>
      </c>
    </row>
    <row r="119" spans="1:17" ht="42" x14ac:dyDescent="0.2">
      <c r="A119" s="23"/>
      <c r="B119" s="40" t="s">
        <v>447</v>
      </c>
      <c r="C119" s="25"/>
      <c r="D119" s="26" t="s">
        <v>448</v>
      </c>
      <c r="E119" s="26"/>
      <c r="F119" s="27">
        <v>8</v>
      </c>
      <c r="G119" s="55"/>
      <c r="H119" s="28">
        <v>442.80250000000001</v>
      </c>
      <c r="I119" s="50">
        <f t="shared" si="14"/>
        <v>0</v>
      </c>
      <c r="J119" s="29" t="s">
        <v>449</v>
      </c>
      <c r="K119" s="29" t="s">
        <v>450</v>
      </c>
      <c r="L119" s="25" t="s">
        <v>2560</v>
      </c>
      <c r="M119" s="26" t="s">
        <v>442</v>
      </c>
      <c r="N119" s="24" t="s">
        <v>26</v>
      </c>
      <c r="O119" s="29" t="s">
        <v>277</v>
      </c>
      <c r="P119" s="24" t="s">
        <v>2552</v>
      </c>
      <c r="Q119" s="24" t="s">
        <v>2554</v>
      </c>
    </row>
    <row r="120" spans="1:17" ht="42" x14ac:dyDescent="0.2">
      <c r="A120" s="23"/>
      <c r="B120" s="40" t="s">
        <v>451</v>
      </c>
      <c r="C120" s="25"/>
      <c r="D120" s="26" t="s">
        <v>452</v>
      </c>
      <c r="E120" s="26"/>
      <c r="F120" s="27">
        <v>8</v>
      </c>
      <c r="G120" s="55"/>
      <c r="H120" s="28">
        <v>223.26499999999999</v>
      </c>
      <c r="I120" s="50">
        <f t="shared" si="14"/>
        <v>0</v>
      </c>
      <c r="J120" s="29" t="s">
        <v>453</v>
      </c>
      <c r="K120" s="29" t="s">
        <v>454</v>
      </c>
      <c r="L120" s="25" t="s">
        <v>2560</v>
      </c>
      <c r="M120" s="26" t="s">
        <v>442</v>
      </c>
      <c r="N120" s="24" t="s">
        <v>26</v>
      </c>
      <c r="O120" s="29" t="s">
        <v>277</v>
      </c>
      <c r="P120" s="24" t="s">
        <v>2552</v>
      </c>
      <c r="Q120" s="24" t="s">
        <v>2554</v>
      </c>
    </row>
    <row r="121" spans="1:17" ht="42" x14ac:dyDescent="0.2">
      <c r="A121" s="23"/>
      <c r="B121" s="40" t="s">
        <v>455</v>
      </c>
      <c r="C121" s="25"/>
      <c r="D121" s="26" t="s">
        <v>456</v>
      </c>
      <c r="E121" s="26"/>
      <c r="F121" s="27">
        <v>8</v>
      </c>
      <c r="G121" s="55"/>
      <c r="H121" s="28">
        <v>234.15875</v>
      </c>
      <c r="I121" s="50">
        <f t="shared" si="14"/>
        <v>0</v>
      </c>
      <c r="J121" s="29" t="s">
        <v>457</v>
      </c>
      <c r="K121" s="29" t="s">
        <v>458</v>
      </c>
      <c r="L121" s="25" t="s">
        <v>2560</v>
      </c>
      <c r="M121" s="26" t="s">
        <v>442</v>
      </c>
      <c r="N121" s="24" t="s">
        <v>26</v>
      </c>
      <c r="O121" s="29" t="s">
        <v>277</v>
      </c>
      <c r="P121" s="24" t="s">
        <v>2552</v>
      </c>
      <c r="Q121" s="24" t="s">
        <v>2554</v>
      </c>
    </row>
    <row r="122" spans="1:17" ht="42" x14ac:dyDescent="0.2">
      <c r="A122" s="23"/>
      <c r="B122" s="40" t="s">
        <v>459</v>
      </c>
      <c r="C122" s="25"/>
      <c r="D122" s="26" t="s">
        <v>460</v>
      </c>
      <c r="E122" s="26"/>
      <c r="F122" s="27">
        <v>8</v>
      </c>
      <c r="G122" s="55"/>
      <c r="H122" s="28">
        <v>204.92499999999998</v>
      </c>
      <c r="I122" s="50">
        <f t="shared" si="14"/>
        <v>0</v>
      </c>
      <c r="J122" s="29" t="s">
        <v>461</v>
      </c>
      <c r="K122" s="29" t="s">
        <v>462</v>
      </c>
      <c r="L122" s="25" t="s">
        <v>2560</v>
      </c>
      <c r="M122" s="26" t="s">
        <v>442</v>
      </c>
      <c r="N122" s="24" t="s">
        <v>26</v>
      </c>
      <c r="O122" s="29" t="s">
        <v>277</v>
      </c>
      <c r="P122" s="24" t="s">
        <v>2552</v>
      </c>
      <c r="Q122" s="24" t="s">
        <v>2554</v>
      </c>
    </row>
    <row r="123" spans="1:17" ht="42" x14ac:dyDescent="0.2">
      <c r="A123" s="23"/>
      <c r="B123" s="40" t="s">
        <v>463</v>
      </c>
      <c r="C123" s="25"/>
      <c r="D123" s="26" t="s">
        <v>464</v>
      </c>
      <c r="E123" s="26"/>
      <c r="F123" s="27">
        <v>8</v>
      </c>
      <c r="G123" s="55"/>
      <c r="H123" s="28">
        <v>282.73</v>
      </c>
      <c r="I123" s="50">
        <f t="shared" si="14"/>
        <v>0</v>
      </c>
      <c r="J123" s="29" t="s">
        <v>465</v>
      </c>
      <c r="K123" s="29" t="s">
        <v>466</v>
      </c>
      <c r="L123" s="25" t="s">
        <v>2560</v>
      </c>
      <c r="M123" s="26" t="s">
        <v>442</v>
      </c>
      <c r="N123" s="24" t="s">
        <v>26</v>
      </c>
      <c r="O123" s="29" t="s">
        <v>277</v>
      </c>
      <c r="P123" s="24" t="s">
        <v>2552</v>
      </c>
      <c r="Q123" s="24" t="s">
        <v>2554</v>
      </c>
    </row>
    <row r="124" spans="1:17" ht="42" x14ac:dyDescent="0.2">
      <c r="A124" s="23"/>
      <c r="B124" s="40" t="s">
        <v>467</v>
      </c>
      <c r="C124" s="25"/>
      <c r="D124" s="26" t="s">
        <v>468</v>
      </c>
      <c r="E124" s="26"/>
      <c r="F124" s="27">
        <v>8</v>
      </c>
      <c r="G124" s="55"/>
      <c r="H124" s="28">
        <v>247.73874999999998</v>
      </c>
      <c r="I124" s="50">
        <f t="shared" si="14"/>
        <v>0</v>
      </c>
      <c r="J124" s="29" t="s">
        <v>469</v>
      </c>
      <c r="K124" s="29" t="s">
        <v>470</v>
      </c>
      <c r="L124" s="25" t="s">
        <v>2560</v>
      </c>
      <c r="M124" s="26" t="s">
        <v>442</v>
      </c>
      <c r="N124" s="24" t="s">
        <v>26</v>
      </c>
      <c r="O124" s="29" t="s">
        <v>277</v>
      </c>
      <c r="P124" s="24" t="s">
        <v>2552</v>
      </c>
      <c r="Q124" s="24" t="s">
        <v>2554</v>
      </c>
    </row>
    <row r="125" spans="1:17" ht="42" x14ac:dyDescent="0.2">
      <c r="A125" s="23"/>
      <c r="B125" s="40" t="s">
        <v>471</v>
      </c>
      <c r="C125" s="25"/>
      <c r="D125" s="26" t="s">
        <v>472</v>
      </c>
      <c r="E125" s="26"/>
      <c r="F125" s="27">
        <v>8</v>
      </c>
      <c r="G125" s="55"/>
      <c r="H125" s="28">
        <v>267.54874999999998</v>
      </c>
      <c r="I125" s="50">
        <f t="shared" si="14"/>
        <v>0</v>
      </c>
      <c r="J125" s="29" t="s">
        <v>473</v>
      </c>
      <c r="K125" s="29" t="s">
        <v>474</v>
      </c>
      <c r="L125" s="25" t="s">
        <v>2560</v>
      </c>
      <c r="M125" s="26" t="s">
        <v>442</v>
      </c>
      <c r="N125" s="24" t="s">
        <v>26</v>
      </c>
      <c r="O125" s="29" t="s">
        <v>277</v>
      </c>
      <c r="P125" s="24" t="s">
        <v>2552</v>
      </c>
      <c r="Q125" s="24" t="s">
        <v>2554</v>
      </c>
    </row>
    <row r="126" spans="1:17" ht="42" x14ac:dyDescent="0.2">
      <c r="A126" s="23"/>
      <c r="B126" s="40" t="s">
        <v>475</v>
      </c>
      <c r="C126" s="25"/>
      <c r="D126" s="26" t="s">
        <v>476</v>
      </c>
      <c r="E126" s="26"/>
      <c r="F126" s="27">
        <v>8</v>
      </c>
      <c r="G126" s="55"/>
      <c r="H126" s="28">
        <v>230.22125</v>
      </c>
      <c r="I126" s="50">
        <f t="shared" si="14"/>
        <v>0</v>
      </c>
      <c r="J126" s="29" t="s">
        <v>477</v>
      </c>
      <c r="K126" s="29" t="s">
        <v>478</v>
      </c>
      <c r="L126" s="25" t="s">
        <v>2560</v>
      </c>
      <c r="M126" s="26" t="s">
        <v>442</v>
      </c>
      <c r="N126" s="24" t="s">
        <v>26</v>
      </c>
      <c r="O126" s="29" t="s">
        <v>277</v>
      </c>
      <c r="P126" s="24" t="s">
        <v>2552</v>
      </c>
      <c r="Q126" s="24" t="s">
        <v>2554</v>
      </c>
    </row>
    <row r="127" spans="1:17" ht="42" x14ac:dyDescent="0.2">
      <c r="A127" s="23"/>
      <c r="B127" s="40" t="s">
        <v>479</v>
      </c>
      <c r="C127" s="25"/>
      <c r="D127" s="26" t="s">
        <v>480</v>
      </c>
      <c r="E127" s="26"/>
      <c r="F127" s="27">
        <v>8</v>
      </c>
      <c r="G127" s="55"/>
      <c r="H127" s="28">
        <v>215.63499999999999</v>
      </c>
      <c r="I127" s="50">
        <f t="shared" si="14"/>
        <v>0</v>
      </c>
      <c r="J127" s="29" t="s">
        <v>481</v>
      </c>
      <c r="K127" s="29" t="s">
        <v>482</v>
      </c>
      <c r="L127" s="25" t="s">
        <v>2560</v>
      </c>
      <c r="M127" s="26" t="s">
        <v>442</v>
      </c>
      <c r="N127" s="24" t="s">
        <v>26</v>
      </c>
      <c r="O127" s="29" t="s">
        <v>277</v>
      </c>
      <c r="P127" s="24" t="s">
        <v>2552</v>
      </c>
      <c r="Q127" s="24" t="s">
        <v>2554</v>
      </c>
    </row>
    <row r="128" spans="1:17" ht="42" x14ac:dyDescent="0.2">
      <c r="A128" s="23"/>
      <c r="B128" s="40" t="s">
        <v>483</v>
      </c>
      <c r="C128" s="25"/>
      <c r="D128" s="26" t="s">
        <v>484</v>
      </c>
      <c r="E128" s="26"/>
      <c r="F128" s="27">
        <v>8</v>
      </c>
      <c r="G128" s="55"/>
      <c r="H128" s="28">
        <v>203</v>
      </c>
      <c r="I128" s="50">
        <f t="shared" si="14"/>
        <v>0</v>
      </c>
      <c r="J128" s="29" t="s">
        <v>485</v>
      </c>
      <c r="K128" s="29" t="s">
        <v>486</v>
      </c>
      <c r="L128" s="25" t="s">
        <v>2560</v>
      </c>
      <c r="M128" s="26" t="s">
        <v>442</v>
      </c>
      <c r="N128" s="24" t="s">
        <v>26</v>
      </c>
      <c r="O128" s="29" t="s">
        <v>277</v>
      </c>
      <c r="P128" s="24" t="s">
        <v>2552</v>
      </c>
      <c r="Q128" s="24" t="s">
        <v>2554</v>
      </c>
    </row>
    <row r="129" spans="1:19" ht="42" x14ac:dyDescent="0.2">
      <c r="A129" s="23"/>
      <c r="B129" s="40" t="s">
        <v>487</v>
      </c>
      <c r="C129" s="25"/>
      <c r="D129" s="26" t="s">
        <v>488</v>
      </c>
      <c r="E129" s="26"/>
      <c r="F129" s="27">
        <v>8</v>
      </c>
      <c r="G129" s="55"/>
      <c r="H129" s="28">
        <v>197.89874999999998</v>
      </c>
      <c r="I129" s="50">
        <f t="shared" si="14"/>
        <v>0</v>
      </c>
      <c r="J129" s="29" t="s">
        <v>489</v>
      </c>
      <c r="K129" s="29" t="s">
        <v>490</v>
      </c>
      <c r="L129" s="25" t="s">
        <v>2560</v>
      </c>
      <c r="M129" s="26" t="s">
        <v>442</v>
      </c>
      <c r="N129" s="24" t="s">
        <v>26</v>
      </c>
      <c r="O129" s="29" t="s">
        <v>277</v>
      </c>
      <c r="P129" s="24" t="s">
        <v>2552</v>
      </c>
      <c r="Q129" s="24" t="s">
        <v>2554</v>
      </c>
    </row>
    <row r="130" spans="1:19" ht="42" x14ac:dyDescent="0.2">
      <c r="A130" s="23"/>
      <c r="B130" s="40" t="s">
        <v>491</v>
      </c>
      <c r="C130" s="25"/>
      <c r="D130" s="26" t="s">
        <v>492</v>
      </c>
      <c r="E130" s="26"/>
      <c r="F130" s="27">
        <v>8</v>
      </c>
      <c r="G130" s="55"/>
      <c r="H130" s="28">
        <v>197.3125</v>
      </c>
      <c r="I130" s="50">
        <f t="shared" si="14"/>
        <v>0</v>
      </c>
      <c r="J130" s="29" t="s">
        <v>493</v>
      </c>
      <c r="K130" s="29" t="s">
        <v>494</v>
      </c>
      <c r="L130" s="25" t="s">
        <v>2560</v>
      </c>
      <c r="M130" s="26" t="s">
        <v>442</v>
      </c>
      <c r="N130" s="24" t="s">
        <v>26</v>
      </c>
      <c r="O130" s="29" t="s">
        <v>277</v>
      </c>
      <c r="P130" s="24" t="s">
        <v>2552</v>
      </c>
      <c r="Q130" s="24" t="s">
        <v>2554</v>
      </c>
    </row>
    <row r="131" spans="1:19" ht="42.75" thickBot="1" x14ac:dyDescent="0.25">
      <c r="A131" s="23"/>
      <c r="B131" s="40" t="s">
        <v>495</v>
      </c>
      <c r="C131" s="25"/>
      <c r="D131" s="26" t="s">
        <v>496</v>
      </c>
      <c r="E131" s="26"/>
      <c r="F131" s="27">
        <v>8</v>
      </c>
      <c r="G131" s="55"/>
      <c r="H131" s="28">
        <v>193.62875</v>
      </c>
      <c r="I131" s="50">
        <f t="shared" si="14"/>
        <v>0</v>
      </c>
      <c r="J131" s="29" t="s">
        <v>497</v>
      </c>
      <c r="K131" s="29" t="s">
        <v>498</v>
      </c>
      <c r="L131" s="25" t="s">
        <v>2560</v>
      </c>
      <c r="M131" s="26" t="s">
        <v>442</v>
      </c>
      <c r="N131" s="24" t="s">
        <v>26</v>
      </c>
      <c r="O131" s="29" t="s">
        <v>277</v>
      </c>
      <c r="P131" s="24" t="s">
        <v>2552</v>
      </c>
      <c r="Q131" s="24" t="s">
        <v>2554</v>
      </c>
    </row>
    <row r="132" spans="1:19" ht="12" customHeight="1" thickBot="1" x14ac:dyDescent="0.25">
      <c r="A132" s="43"/>
      <c r="B132" s="10" t="s">
        <v>499</v>
      </c>
      <c r="C132" s="11"/>
      <c r="D132" s="11"/>
      <c r="E132" s="11"/>
      <c r="F132" s="11"/>
      <c r="G132" s="56"/>
      <c r="H132" s="12"/>
      <c r="I132" s="47"/>
      <c r="J132" s="12"/>
      <c r="K132" s="12"/>
      <c r="L132" s="12"/>
      <c r="M132" s="11"/>
      <c r="N132" s="12"/>
      <c r="O132" s="12"/>
      <c r="P132" s="12"/>
      <c r="Q132" s="12"/>
    </row>
    <row r="133" spans="1:19" ht="12" customHeight="1" x14ac:dyDescent="0.2">
      <c r="A133" s="43"/>
      <c r="B133" s="10" t="s">
        <v>500</v>
      </c>
      <c r="C133" s="11"/>
      <c r="D133" s="11"/>
      <c r="E133" s="11"/>
      <c r="F133" s="11"/>
      <c r="G133" s="56"/>
      <c r="H133" s="12"/>
      <c r="I133" s="47"/>
      <c r="J133" s="12"/>
      <c r="K133" s="12"/>
      <c r="L133" s="12"/>
      <c r="M133" s="11"/>
      <c r="N133" s="12"/>
      <c r="O133" s="12"/>
      <c r="P133" s="12"/>
      <c r="Q133" s="12"/>
    </row>
    <row r="134" spans="1:19" ht="42" x14ac:dyDescent="0.2">
      <c r="A134" s="23"/>
      <c r="B134" s="40" t="s">
        <v>501</v>
      </c>
      <c r="C134" s="25"/>
      <c r="D134" s="26" t="s">
        <v>502</v>
      </c>
      <c r="E134" s="26"/>
      <c r="F134" s="27">
        <v>20</v>
      </c>
      <c r="G134" s="55"/>
      <c r="H134" s="28">
        <v>161.38499999999999</v>
      </c>
      <c r="I134" s="50">
        <f t="shared" ref="I134:I137" si="15">H134*G134</f>
        <v>0</v>
      </c>
      <c r="J134" s="29" t="s">
        <v>503</v>
      </c>
      <c r="K134" s="29" t="s">
        <v>504</v>
      </c>
      <c r="L134" s="25" t="s">
        <v>2561</v>
      </c>
      <c r="M134" s="26" t="s">
        <v>505</v>
      </c>
      <c r="N134" s="24" t="s">
        <v>26</v>
      </c>
      <c r="O134" s="29" t="s">
        <v>277</v>
      </c>
      <c r="P134" s="24" t="s">
        <v>2552</v>
      </c>
      <c r="Q134" s="24" t="s">
        <v>2554</v>
      </c>
    </row>
    <row r="135" spans="1:19" ht="42" x14ac:dyDescent="0.2">
      <c r="A135" s="23"/>
      <c r="B135" s="40" t="s">
        <v>506</v>
      </c>
      <c r="C135" s="25"/>
      <c r="D135" s="26" t="s">
        <v>507</v>
      </c>
      <c r="E135" s="26"/>
      <c r="F135" s="27">
        <v>14</v>
      </c>
      <c r="G135" s="55"/>
      <c r="H135" s="28">
        <v>220.745</v>
      </c>
      <c r="I135" s="50">
        <f t="shared" si="15"/>
        <v>0</v>
      </c>
      <c r="J135" s="29" t="s">
        <v>508</v>
      </c>
      <c r="K135" s="29" t="s">
        <v>509</v>
      </c>
      <c r="L135" s="25" t="s">
        <v>2561</v>
      </c>
      <c r="M135" s="26" t="s">
        <v>510</v>
      </c>
      <c r="N135" s="24" t="s">
        <v>26</v>
      </c>
      <c r="O135" s="29" t="s">
        <v>277</v>
      </c>
      <c r="P135" s="24" t="s">
        <v>2552</v>
      </c>
      <c r="Q135" s="24" t="s">
        <v>2554</v>
      </c>
    </row>
    <row r="136" spans="1:19" ht="42" x14ac:dyDescent="0.2">
      <c r="A136" s="23"/>
      <c r="B136" s="40" t="s">
        <v>511</v>
      </c>
      <c r="C136" s="25"/>
      <c r="D136" s="26" t="s">
        <v>512</v>
      </c>
      <c r="E136" s="26"/>
      <c r="F136" s="27">
        <v>9</v>
      </c>
      <c r="G136" s="55"/>
      <c r="H136" s="28">
        <v>295.26875000000001</v>
      </c>
      <c r="I136" s="50">
        <f t="shared" si="15"/>
        <v>0</v>
      </c>
      <c r="J136" s="29" t="s">
        <v>513</v>
      </c>
      <c r="K136" s="29" t="s">
        <v>514</v>
      </c>
      <c r="L136" s="25" t="s">
        <v>2561</v>
      </c>
      <c r="M136" s="26" t="s">
        <v>515</v>
      </c>
      <c r="N136" s="24" t="s">
        <v>26</v>
      </c>
      <c r="O136" s="29" t="s">
        <v>277</v>
      </c>
      <c r="P136" s="24" t="s">
        <v>2552</v>
      </c>
      <c r="Q136" s="24" t="s">
        <v>2554</v>
      </c>
    </row>
    <row r="137" spans="1:19" ht="45.75" thickBot="1" x14ac:dyDescent="0.25">
      <c r="A137" s="53" t="s">
        <v>516</v>
      </c>
      <c r="B137" s="40" t="s">
        <v>517</v>
      </c>
      <c r="C137" s="25"/>
      <c r="D137" s="26" t="s">
        <v>518</v>
      </c>
      <c r="E137" s="26"/>
      <c r="F137" s="27">
        <v>8</v>
      </c>
      <c r="G137" s="55"/>
      <c r="H137" s="28">
        <v>344.73250000000002</v>
      </c>
      <c r="I137" s="50">
        <f t="shared" si="15"/>
        <v>0</v>
      </c>
      <c r="J137" s="29" t="s">
        <v>519</v>
      </c>
      <c r="K137" s="29" t="s">
        <v>520</v>
      </c>
      <c r="L137" s="25" t="s">
        <v>2561</v>
      </c>
      <c r="M137" s="26" t="s">
        <v>521</v>
      </c>
      <c r="N137" s="24" t="s">
        <v>26</v>
      </c>
      <c r="O137" s="29" t="s">
        <v>277</v>
      </c>
      <c r="P137" s="24" t="s">
        <v>2552</v>
      </c>
      <c r="Q137" s="24" t="s">
        <v>2554</v>
      </c>
      <c r="S137" s="1" t="s">
        <v>522</v>
      </c>
    </row>
    <row r="138" spans="1:19" ht="12" customHeight="1" x14ac:dyDescent="0.2">
      <c r="A138" s="43"/>
      <c r="B138" s="10" t="s">
        <v>523</v>
      </c>
      <c r="C138" s="11"/>
      <c r="D138" s="11"/>
      <c r="E138" s="11"/>
      <c r="F138" s="11"/>
      <c r="G138" s="56"/>
      <c r="H138" s="12"/>
      <c r="I138" s="47"/>
      <c r="J138" s="12"/>
      <c r="K138" s="12"/>
      <c r="L138" s="12"/>
      <c r="M138" s="11"/>
      <c r="N138" s="12"/>
      <c r="O138" s="12"/>
      <c r="P138" s="12"/>
      <c r="Q138" s="12"/>
    </row>
    <row r="139" spans="1:19" ht="12" customHeight="1" x14ac:dyDescent="0.2">
      <c r="A139" s="43"/>
      <c r="B139" s="13" t="s">
        <v>524</v>
      </c>
      <c r="C139" s="14"/>
      <c r="D139" s="14"/>
      <c r="E139" s="14"/>
      <c r="F139" s="14"/>
      <c r="G139" s="57"/>
      <c r="H139" s="15"/>
      <c r="I139" s="48"/>
      <c r="J139" s="15"/>
      <c r="K139" s="15"/>
      <c r="L139" s="15"/>
      <c r="M139" s="14"/>
      <c r="N139" s="15"/>
      <c r="O139" s="15"/>
      <c r="P139" s="15"/>
      <c r="Q139" s="15"/>
    </row>
    <row r="140" spans="1:19" s="1" customFormat="1" ht="63" x14ac:dyDescent="0.2">
      <c r="A140" s="30" t="s">
        <v>210</v>
      </c>
      <c r="B140" s="41" t="s">
        <v>525</v>
      </c>
      <c r="C140" s="32"/>
      <c r="D140" s="33" t="s">
        <v>526</v>
      </c>
      <c r="E140" s="33"/>
      <c r="F140" s="34">
        <v>20</v>
      </c>
      <c r="G140" s="54"/>
      <c r="H140" s="35">
        <v>86.625</v>
      </c>
      <c r="I140" s="51">
        <f t="shared" ref="I140:I141" si="16">H140*G140</f>
        <v>0</v>
      </c>
      <c r="J140" s="36" t="s">
        <v>527</v>
      </c>
      <c r="K140" s="36" t="s">
        <v>528</v>
      </c>
      <c r="L140" s="32" t="s">
        <v>2562</v>
      </c>
      <c r="M140" s="33" t="s">
        <v>529</v>
      </c>
      <c r="N140" s="31" t="s">
        <v>26</v>
      </c>
      <c r="O140" s="36" t="s">
        <v>277</v>
      </c>
      <c r="P140" s="31" t="s">
        <v>2552</v>
      </c>
      <c r="Q140" s="31" t="s">
        <v>2554</v>
      </c>
    </row>
    <row r="141" spans="1:19" ht="42.75" thickBot="1" x14ac:dyDescent="0.25">
      <c r="A141" s="23"/>
      <c r="B141" s="40" t="s">
        <v>530</v>
      </c>
      <c r="C141" s="25"/>
      <c r="D141" s="26" t="s">
        <v>531</v>
      </c>
      <c r="E141" s="26"/>
      <c r="F141" s="27">
        <v>12</v>
      </c>
      <c r="G141" s="55"/>
      <c r="H141" s="28">
        <v>219.08249999999998</v>
      </c>
      <c r="I141" s="50">
        <f t="shared" si="16"/>
        <v>0</v>
      </c>
      <c r="J141" s="29" t="s">
        <v>532</v>
      </c>
      <c r="K141" s="29" t="s">
        <v>533</v>
      </c>
      <c r="L141" s="25" t="s">
        <v>2562</v>
      </c>
      <c r="M141" s="26" t="s">
        <v>534</v>
      </c>
      <c r="N141" s="24" t="s">
        <v>26</v>
      </c>
      <c r="O141" s="29" t="s">
        <v>277</v>
      </c>
      <c r="P141" s="24" t="s">
        <v>2552</v>
      </c>
      <c r="Q141" s="24" t="s">
        <v>2554</v>
      </c>
    </row>
    <row r="142" spans="1:19" ht="12" customHeight="1" x14ac:dyDescent="0.2">
      <c r="A142" s="43"/>
      <c r="B142" s="10" t="s">
        <v>535</v>
      </c>
      <c r="C142" s="11"/>
      <c r="D142" s="11"/>
      <c r="E142" s="11"/>
      <c r="F142" s="11"/>
      <c r="G142" s="56"/>
      <c r="H142" s="12"/>
      <c r="I142" s="47"/>
      <c r="J142" s="12"/>
      <c r="K142" s="12"/>
      <c r="L142" s="12"/>
      <c r="M142" s="11"/>
      <c r="N142" s="12"/>
      <c r="O142" s="12"/>
      <c r="P142" s="12"/>
      <c r="Q142" s="12"/>
    </row>
    <row r="143" spans="1:19" ht="12" customHeight="1" x14ac:dyDescent="0.2">
      <c r="A143" s="43"/>
      <c r="B143" s="13" t="s">
        <v>536</v>
      </c>
      <c r="C143" s="14"/>
      <c r="D143" s="14"/>
      <c r="E143" s="14"/>
      <c r="F143" s="14"/>
      <c r="G143" s="57"/>
      <c r="H143" s="15"/>
      <c r="I143" s="48"/>
      <c r="J143" s="15"/>
      <c r="K143" s="15"/>
      <c r="L143" s="15"/>
      <c r="M143" s="14"/>
      <c r="N143" s="15"/>
      <c r="O143" s="15"/>
      <c r="P143" s="15"/>
      <c r="Q143" s="15"/>
    </row>
    <row r="144" spans="1:19" ht="42" x14ac:dyDescent="0.2">
      <c r="A144" s="23"/>
      <c r="B144" s="40" t="s">
        <v>537</v>
      </c>
      <c r="C144" s="25"/>
      <c r="D144" s="26" t="s">
        <v>538</v>
      </c>
      <c r="E144" s="26"/>
      <c r="F144" s="27">
        <v>18</v>
      </c>
      <c r="G144" s="55"/>
      <c r="H144" s="28">
        <v>184.53749999999999</v>
      </c>
      <c r="I144" s="50">
        <f t="shared" ref="I144:I146" si="17">H144*G144</f>
        <v>0</v>
      </c>
      <c r="J144" s="29" t="s">
        <v>539</v>
      </c>
      <c r="K144" s="29" t="s">
        <v>540</v>
      </c>
      <c r="L144" s="25" t="s">
        <v>2563</v>
      </c>
      <c r="M144" s="26" t="s">
        <v>541</v>
      </c>
      <c r="N144" s="24" t="s">
        <v>26</v>
      </c>
      <c r="O144" s="29" t="s">
        <v>542</v>
      </c>
      <c r="P144" s="24" t="s">
        <v>2552</v>
      </c>
      <c r="Q144" s="24" t="s">
        <v>2554</v>
      </c>
    </row>
    <row r="145" spans="1:19" ht="42" x14ac:dyDescent="0.2">
      <c r="A145" s="23"/>
      <c r="B145" s="40" t="s">
        <v>543</v>
      </c>
      <c r="C145" s="25"/>
      <c r="D145" s="26" t="s">
        <v>544</v>
      </c>
      <c r="E145" s="26"/>
      <c r="F145" s="27">
        <v>12</v>
      </c>
      <c r="G145" s="55"/>
      <c r="H145" s="28">
        <v>234.61374999999998</v>
      </c>
      <c r="I145" s="50">
        <f t="shared" si="17"/>
        <v>0</v>
      </c>
      <c r="J145" s="29" t="s">
        <v>545</v>
      </c>
      <c r="K145" s="29" t="s">
        <v>546</v>
      </c>
      <c r="L145" s="25" t="s">
        <v>2563</v>
      </c>
      <c r="M145" s="26" t="s">
        <v>547</v>
      </c>
      <c r="N145" s="24" t="s">
        <v>26</v>
      </c>
      <c r="O145" s="29" t="s">
        <v>277</v>
      </c>
      <c r="P145" s="24" t="s">
        <v>2552</v>
      </c>
      <c r="Q145" s="24" t="s">
        <v>2554</v>
      </c>
    </row>
    <row r="146" spans="1:19" s="1" customFormat="1" ht="63.75" thickBot="1" x14ac:dyDescent="0.25">
      <c r="A146" s="30" t="s">
        <v>210</v>
      </c>
      <c r="B146" s="41" t="s">
        <v>548</v>
      </c>
      <c r="C146" s="32"/>
      <c r="D146" s="33" t="s">
        <v>549</v>
      </c>
      <c r="E146" s="33"/>
      <c r="F146" s="34">
        <v>10</v>
      </c>
      <c r="G146" s="54"/>
      <c r="H146" s="35">
        <v>145.46</v>
      </c>
      <c r="I146" s="51">
        <f t="shared" si="17"/>
        <v>0</v>
      </c>
      <c r="J146" s="36" t="s">
        <v>550</v>
      </c>
      <c r="K146" s="36" t="s">
        <v>551</v>
      </c>
      <c r="L146" s="32" t="s">
        <v>2563</v>
      </c>
      <c r="M146" s="33" t="s">
        <v>552</v>
      </c>
      <c r="N146" s="31" t="s">
        <v>26</v>
      </c>
      <c r="O146" s="36" t="s">
        <v>542</v>
      </c>
      <c r="P146" s="31" t="s">
        <v>2552</v>
      </c>
      <c r="Q146" s="31" t="s">
        <v>2554</v>
      </c>
    </row>
    <row r="147" spans="1:19" ht="12" customHeight="1" x14ac:dyDescent="0.2">
      <c r="A147" s="43"/>
      <c r="B147" s="10" t="s">
        <v>553</v>
      </c>
      <c r="C147" s="11"/>
      <c r="D147" s="11"/>
      <c r="E147" s="11"/>
      <c r="F147" s="11"/>
      <c r="G147" s="56"/>
      <c r="H147" s="12"/>
      <c r="I147" s="47"/>
      <c r="J147" s="12"/>
      <c r="K147" s="12"/>
      <c r="L147" s="12"/>
      <c r="M147" s="11"/>
      <c r="N147" s="12"/>
      <c r="O147" s="12"/>
      <c r="P147" s="12"/>
      <c r="Q147" s="12"/>
    </row>
    <row r="148" spans="1:19" ht="12" customHeight="1" x14ac:dyDescent="0.2">
      <c r="A148" s="43"/>
      <c r="B148" s="13" t="s">
        <v>554</v>
      </c>
      <c r="C148" s="14"/>
      <c r="D148" s="14"/>
      <c r="E148" s="14"/>
      <c r="F148" s="14"/>
      <c r="G148" s="57"/>
      <c r="H148" s="15"/>
      <c r="I148" s="48"/>
      <c r="J148" s="15"/>
      <c r="K148" s="15"/>
      <c r="L148" s="15"/>
      <c r="M148" s="14"/>
      <c r="N148" s="15"/>
      <c r="O148" s="15"/>
      <c r="P148" s="15"/>
      <c r="Q148" s="15"/>
    </row>
    <row r="149" spans="1:19" ht="45" x14ac:dyDescent="0.2">
      <c r="A149" s="53" t="s">
        <v>516</v>
      </c>
      <c r="B149" s="40" t="s">
        <v>555</v>
      </c>
      <c r="C149" s="25"/>
      <c r="D149" s="26" t="s">
        <v>556</v>
      </c>
      <c r="E149" s="26"/>
      <c r="F149" s="27">
        <v>16</v>
      </c>
      <c r="G149" s="55"/>
      <c r="H149" s="28">
        <v>152.29375000000002</v>
      </c>
      <c r="I149" s="50">
        <f t="shared" ref="I149:I150" si="18">H149*G149</f>
        <v>0</v>
      </c>
      <c r="J149" s="29" t="s">
        <v>557</v>
      </c>
      <c r="K149" s="29" t="s">
        <v>558</v>
      </c>
      <c r="L149" s="25" t="s">
        <v>2564</v>
      </c>
      <c r="M149" s="26" t="s">
        <v>559</v>
      </c>
      <c r="N149" s="24" t="s">
        <v>26</v>
      </c>
      <c r="O149" s="29" t="s">
        <v>277</v>
      </c>
      <c r="P149" s="24" t="s">
        <v>2544</v>
      </c>
      <c r="Q149" s="24" t="s">
        <v>2565</v>
      </c>
      <c r="S149" s="1" t="s">
        <v>560</v>
      </c>
    </row>
    <row r="150" spans="1:19" ht="42.75" thickBot="1" x14ac:dyDescent="0.25">
      <c r="A150" s="23"/>
      <c r="B150" s="40" t="s">
        <v>561</v>
      </c>
      <c r="C150" s="25"/>
      <c r="D150" s="26" t="s">
        <v>562</v>
      </c>
      <c r="E150" s="26"/>
      <c r="F150" s="27">
        <v>12</v>
      </c>
      <c r="G150" s="55"/>
      <c r="H150" s="28">
        <v>281.51375000000002</v>
      </c>
      <c r="I150" s="50">
        <f t="shared" si="18"/>
        <v>0</v>
      </c>
      <c r="J150" s="29" t="s">
        <v>563</v>
      </c>
      <c r="K150" s="29" t="s">
        <v>564</v>
      </c>
      <c r="L150" s="25" t="s">
        <v>2564</v>
      </c>
      <c r="M150" s="26" t="s">
        <v>565</v>
      </c>
      <c r="N150" s="24" t="s">
        <v>26</v>
      </c>
      <c r="O150" s="29" t="s">
        <v>277</v>
      </c>
      <c r="P150" s="24" t="s">
        <v>2544</v>
      </c>
      <c r="Q150" s="24" t="s">
        <v>2565</v>
      </c>
    </row>
    <row r="151" spans="1:19" ht="15.95" customHeight="1" thickBot="1" x14ac:dyDescent="0.25">
      <c r="A151" s="43"/>
      <c r="B151" s="8" t="s">
        <v>566</v>
      </c>
      <c r="C151" s="9"/>
      <c r="D151" s="9"/>
      <c r="E151" s="9"/>
      <c r="F151" s="9"/>
      <c r="G151" s="58"/>
      <c r="H151" s="9"/>
      <c r="I151" s="9"/>
      <c r="J151" s="9"/>
      <c r="K151" s="9"/>
      <c r="L151" s="9"/>
      <c r="M151" s="9"/>
      <c r="N151" s="9"/>
      <c r="O151" s="9"/>
      <c r="P151" s="9"/>
      <c r="Q151" s="9"/>
    </row>
    <row r="152" spans="1:19" ht="12" customHeight="1" x14ac:dyDescent="0.2">
      <c r="A152" s="43"/>
      <c r="B152" s="10" t="s">
        <v>567</v>
      </c>
      <c r="C152" s="11"/>
      <c r="D152" s="11"/>
      <c r="E152" s="11"/>
      <c r="F152" s="11"/>
      <c r="G152" s="56"/>
      <c r="H152" s="12"/>
      <c r="I152" s="47"/>
      <c r="J152" s="12"/>
      <c r="K152" s="12"/>
      <c r="L152" s="12"/>
      <c r="M152" s="11"/>
      <c r="N152" s="12"/>
      <c r="O152" s="12"/>
      <c r="P152" s="12"/>
      <c r="Q152" s="12"/>
    </row>
    <row r="153" spans="1:19" s="1" customFormat="1" ht="42" x14ac:dyDescent="0.2">
      <c r="A153" s="16" t="s">
        <v>20</v>
      </c>
      <c r="B153" s="39" t="s">
        <v>568</v>
      </c>
      <c r="C153" s="18"/>
      <c r="D153" s="19" t="s">
        <v>569</v>
      </c>
      <c r="E153" s="19"/>
      <c r="F153" s="20">
        <v>36</v>
      </c>
      <c r="G153" s="54"/>
      <c r="H153" s="21">
        <v>70.4375</v>
      </c>
      <c r="I153" s="49">
        <f t="shared" ref="I153:I155" si="19">H153*G153</f>
        <v>0</v>
      </c>
      <c r="J153" s="22" t="s">
        <v>570</v>
      </c>
      <c r="K153" s="22" t="s">
        <v>571</v>
      </c>
      <c r="L153" s="18" t="s">
        <v>2567</v>
      </c>
      <c r="M153" s="19" t="s">
        <v>572</v>
      </c>
      <c r="N153" s="17" t="s">
        <v>573</v>
      </c>
      <c r="O153" s="22" t="s">
        <v>574</v>
      </c>
      <c r="P153" s="17" t="s">
        <v>2566</v>
      </c>
      <c r="Q153" s="17" t="s">
        <v>2568</v>
      </c>
    </row>
    <row r="154" spans="1:19" s="1" customFormat="1" ht="42" x14ac:dyDescent="0.2">
      <c r="A154" s="16" t="s">
        <v>20</v>
      </c>
      <c r="B154" s="39" t="s">
        <v>575</v>
      </c>
      <c r="C154" s="18"/>
      <c r="D154" s="19" t="s">
        <v>576</v>
      </c>
      <c r="E154" s="19"/>
      <c r="F154" s="20">
        <v>16</v>
      </c>
      <c r="G154" s="54"/>
      <c r="H154" s="21">
        <v>137.9</v>
      </c>
      <c r="I154" s="49">
        <f t="shared" si="19"/>
        <v>0</v>
      </c>
      <c r="J154" s="22" t="s">
        <v>577</v>
      </c>
      <c r="K154" s="22" t="s">
        <v>578</v>
      </c>
      <c r="L154" s="18" t="s">
        <v>2567</v>
      </c>
      <c r="M154" s="19" t="s">
        <v>579</v>
      </c>
      <c r="N154" s="17" t="s">
        <v>573</v>
      </c>
      <c r="O154" s="22" t="s">
        <v>574</v>
      </c>
      <c r="P154" s="17" t="s">
        <v>2566</v>
      </c>
      <c r="Q154" s="17" t="s">
        <v>2568</v>
      </c>
    </row>
    <row r="155" spans="1:19" s="1" customFormat="1" ht="42.75" thickBot="1" x14ac:dyDescent="0.25">
      <c r="A155" s="16" t="s">
        <v>20</v>
      </c>
      <c r="B155" s="39" t="s">
        <v>580</v>
      </c>
      <c r="C155" s="18"/>
      <c r="D155" s="19" t="s">
        <v>581</v>
      </c>
      <c r="E155" s="19"/>
      <c r="F155" s="20">
        <v>16</v>
      </c>
      <c r="G155" s="54"/>
      <c r="H155" s="21">
        <v>211.75</v>
      </c>
      <c r="I155" s="49">
        <f t="shared" si="19"/>
        <v>0</v>
      </c>
      <c r="J155" s="22" t="s">
        <v>582</v>
      </c>
      <c r="K155" s="22" t="s">
        <v>583</v>
      </c>
      <c r="L155" s="18" t="s">
        <v>2567</v>
      </c>
      <c r="M155" s="19" t="s">
        <v>584</v>
      </c>
      <c r="N155" s="17" t="s">
        <v>573</v>
      </c>
      <c r="O155" s="22" t="s">
        <v>574</v>
      </c>
      <c r="P155" s="17" t="s">
        <v>2569</v>
      </c>
      <c r="Q155" s="17" t="s">
        <v>2568</v>
      </c>
    </row>
    <row r="156" spans="1:19" ht="12" customHeight="1" x14ac:dyDescent="0.2">
      <c r="A156" s="43"/>
      <c r="B156" s="10" t="s">
        <v>585</v>
      </c>
      <c r="C156" s="11"/>
      <c r="D156" s="11"/>
      <c r="E156" s="11"/>
      <c r="F156" s="11"/>
      <c r="G156" s="56"/>
      <c r="H156" s="12"/>
      <c r="I156" s="47"/>
      <c r="J156" s="12"/>
      <c r="K156" s="12"/>
      <c r="L156" s="12"/>
      <c r="M156" s="11"/>
      <c r="N156" s="12"/>
      <c r="O156" s="12"/>
      <c r="P156" s="12"/>
      <c r="Q156" s="12"/>
    </row>
    <row r="157" spans="1:19" s="1" customFormat="1" ht="42" x14ac:dyDescent="0.2">
      <c r="A157" s="16" t="s">
        <v>20</v>
      </c>
      <c r="B157" s="39" t="s">
        <v>586</v>
      </c>
      <c r="C157" s="18"/>
      <c r="D157" s="19" t="s">
        <v>587</v>
      </c>
      <c r="E157" s="19"/>
      <c r="F157" s="20">
        <v>9</v>
      </c>
      <c r="G157" s="54"/>
      <c r="H157" s="21">
        <v>175.51625000000001</v>
      </c>
      <c r="I157" s="49">
        <f t="shared" ref="I157:I158" si="20">H157*G157</f>
        <v>0</v>
      </c>
      <c r="J157" s="22" t="s">
        <v>588</v>
      </c>
      <c r="K157" s="22" t="s">
        <v>589</v>
      </c>
      <c r="L157" s="18" t="s">
        <v>2571</v>
      </c>
      <c r="M157" s="19" t="s">
        <v>2572</v>
      </c>
      <c r="N157" s="17" t="s">
        <v>573</v>
      </c>
      <c r="O157" s="22" t="s">
        <v>590</v>
      </c>
      <c r="P157" s="17" t="s">
        <v>2570</v>
      </c>
      <c r="Q157" s="17" t="s">
        <v>2573</v>
      </c>
    </row>
    <row r="158" spans="1:19" s="1" customFormat="1" ht="42.75" thickBot="1" x14ac:dyDescent="0.25">
      <c r="A158" s="16" t="s">
        <v>20</v>
      </c>
      <c r="B158" s="39" t="s">
        <v>591</v>
      </c>
      <c r="C158" s="18"/>
      <c r="D158" s="19" t="s">
        <v>592</v>
      </c>
      <c r="E158" s="19"/>
      <c r="F158" s="20">
        <v>9</v>
      </c>
      <c r="G158" s="54"/>
      <c r="H158" s="21">
        <v>175.51625000000001</v>
      </c>
      <c r="I158" s="49">
        <f t="shared" si="20"/>
        <v>0</v>
      </c>
      <c r="J158" s="22" t="s">
        <v>593</v>
      </c>
      <c r="K158" s="22" t="s">
        <v>594</v>
      </c>
      <c r="L158" s="18" t="s">
        <v>2571</v>
      </c>
      <c r="M158" s="19" t="s">
        <v>2572</v>
      </c>
      <c r="N158" s="17" t="s">
        <v>573</v>
      </c>
      <c r="O158" s="22" t="s">
        <v>590</v>
      </c>
      <c r="P158" s="17" t="s">
        <v>2570</v>
      </c>
      <c r="Q158" s="17" t="s">
        <v>2573</v>
      </c>
    </row>
    <row r="159" spans="1:19" ht="12" customHeight="1" x14ac:dyDescent="0.2">
      <c r="A159" s="43"/>
      <c r="B159" s="10" t="s">
        <v>595</v>
      </c>
      <c r="C159" s="11"/>
      <c r="D159" s="11"/>
      <c r="E159" s="11"/>
      <c r="F159" s="11"/>
      <c r="G159" s="56"/>
      <c r="H159" s="12"/>
      <c r="I159" s="47"/>
      <c r="J159" s="12"/>
      <c r="K159" s="12"/>
      <c r="L159" s="12"/>
      <c r="M159" s="11"/>
      <c r="N159" s="12"/>
      <c r="O159" s="12"/>
      <c r="P159" s="12"/>
      <c r="Q159" s="12"/>
    </row>
    <row r="160" spans="1:19" ht="42" x14ac:dyDescent="0.2">
      <c r="A160" s="23"/>
      <c r="B160" s="40" t="s">
        <v>596</v>
      </c>
      <c r="C160" s="25"/>
      <c r="D160" s="26" t="s">
        <v>597</v>
      </c>
      <c r="E160" s="26"/>
      <c r="F160" s="27">
        <v>40</v>
      </c>
      <c r="G160" s="55"/>
      <c r="H160" s="28">
        <v>59.482500000000002</v>
      </c>
      <c r="I160" s="50">
        <f t="shared" ref="I160:I165" si="21">H160*G160</f>
        <v>0</v>
      </c>
      <c r="J160" s="29" t="s">
        <v>598</v>
      </c>
      <c r="K160" s="29" t="s">
        <v>599</v>
      </c>
      <c r="L160" s="25" t="s">
        <v>2575</v>
      </c>
      <c r="M160" s="26" t="s">
        <v>600</v>
      </c>
      <c r="N160" s="24" t="s">
        <v>573</v>
      </c>
      <c r="O160" s="29" t="s">
        <v>590</v>
      </c>
      <c r="P160" s="24" t="s">
        <v>2574</v>
      </c>
      <c r="Q160" s="24" t="s">
        <v>2573</v>
      </c>
    </row>
    <row r="161" spans="1:17" ht="42" x14ac:dyDescent="0.2">
      <c r="A161" s="23"/>
      <c r="B161" s="40" t="s">
        <v>601</v>
      </c>
      <c r="C161" s="25"/>
      <c r="D161" s="26" t="s">
        <v>602</v>
      </c>
      <c r="E161" s="26"/>
      <c r="F161" s="27">
        <v>30</v>
      </c>
      <c r="G161" s="55"/>
      <c r="H161" s="28">
        <v>71.995000000000005</v>
      </c>
      <c r="I161" s="50">
        <f t="shared" si="21"/>
        <v>0</v>
      </c>
      <c r="J161" s="29" t="s">
        <v>603</v>
      </c>
      <c r="K161" s="29" t="s">
        <v>604</v>
      </c>
      <c r="L161" s="25" t="s">
        <v>2575</v>
      </c>
      <c r="M161" s="26" t="s">
        <v>605</v>
      </c>
      <c r="N161" s="24" t="s">
        <v>573</v>
      </c>
      <c r="O161" s="29" t="s">
        <v>590</v>
      </c>
      <c r="P161" s="24" t="s">
        <v>2574</v>
      </c>
      <c r="Q161" s="24" t="s">
        <v>2573</v>
      </c>
    </row>
    <row r="162" spans="1:17" ht="42" x14ac:dyDescent="0.2">
      <c r="A162" s="23"/>
      <c r="B162" s="40" t="s">
        <v>606</v>
      </c>
      <c r="C162" s="25"/>
      <c r="D162" s="26" t="s">
        <v>607</v>
      </c>
      <c r="E162" s="26"/>
      <c r="F162" s="27">
        <v>20</v>
      </c>
      <c r="G162" s="55"/>
      <c r="H162" s="28">
        <v>82.293750000000003</v>
      </c>
      <c r="I162" s="50">
        <f t="shared" si="21"/>
        <v>0</v>
      </c>
      <c r="J162" s="29" t="s">
        <v>608</v>
      </c>
      <c r="K162" s="29" t="s">
        <v>609</v>
      </c>
      <c r="L162" s="25" t="s">
        <v>2575</v>
      </c>
      <c r="M162" s="26" t="s">
        <v>610</v>
      </c>
      <c r="N162" s="24" t="s">
        <v>573</v>
      </c>
      <c r="O162" s="29" t="s">
        <v>590</v>
      </c>
      <c r="P162" s="24" t="s">
        <v>2574</v>
      </c>
      <c r="Q162" s="24" t="s">
        <v>2573</v>
      </c>
    </row>
    <row r="163" spans="1:17" ht="42" x14ac:dyDescent="0.2">
      <c r="A163" s="23"/>
      <c r="B163" s="40" t="s">
        <v>611</v>
      </c>
      <c r="C163" s="25"/>
      <c r="D163" s="26" t="s">
        <v>612</v>
      </c>
      <c r="E163" s="26"/>
      <c r="F163" s="27">
        <v>20</v>
      </c>
      <c r="G163" s="55"/>
      <c r="H163" s="28">
        <v>100.5025</v>
      </c>
      <c r="I163" s="50">
        <f t="shared" si="21"/>
        <v>0</v>
      </c>
      <c r="J163" s="29" t="s">
        <v>613</v>
      </c>
      <c r="K163" s="29" t="s">
        <v>614</v>
      </c>
      <c r="L163" s="25" t="s">
        <v>2575</v>
      </c>
      <c r="M163" s="26" t="s">
        <v>615</v>
      </c>
      <c r="N163" s="24" t="s">
        <v>573</v>
      </c>
      <c r="O163" s="29" t="s">
        <v>590</v>
      </c>
      <c r="P163" s="24" t="s">
        <v>2574</v>
      </c>
      <c r="Q163" s="24" t="s">
        <v>2573</v>
      </c>
    </row>
    <row r="164" spans="1:17" ht="42" x14ac:dyDescent="0.2">
      <c r="A164" s="23"/>
      <c r="B164" s="40" t="s">
        <v>616</v>
      </c>
      <c r="C164" s="25"/>
      <c r="D164" s="26" t="s">
        <v>617</v>
      </c>
      <c r="E164" s="26"/>
      <c r="F164" s="27">
        <v>14</v>
      </c>
      <c r="G164" s="55"/>
      <c r="H164" s="28">
        <v>133.595</v>
      </c>
      <c r="I164" s="50">
        <f t="shared" si="21"/>
        <v>0</v>
      </c>
      <c r="J164" s="29" t="s">
        <v>618</v>
      </c>
      <c r="K164" s="29" t="s">
        <v>619</v>
      </c>
      <c r="L164" s="25" t="s">
        <v>2575</v>
      </c>
      <c r="M164" s="26" t="s">
        <v>620</v>
      </c>
      <c r="N164" s="24" t="s">
        <v>573</v>
      </c>
      <c r="O164" s="29" t="s">
        <v>590</v>
      </c>
      <c r="P164" s="24" t="s">
        <v>2574</v>
      </c>
      <c r="Q164" s="24" t="s">
        <v>2573</v>
      </c>
    </row>
    <row r="165" spans="1:17" ht="42.75" thickBot="1" x14ac:dyDescent="0.25">
      <c r="A165" s="23"/>
      <c r="B165" s="40" t="s">
        <v>621</v>
      </c>
      <c r="C165" s="25"/>
      <c r="D165" s="26" t="s">
        <v>622</v>
      </c>
      <c r="E165" s="26"/>
      <c r="F165" s="27">
        <v>10</v>
      </c>
      <c r="G165" s="55"/>
      <c r="H165" s="28">
        <v>173.75750000000002</v>
      </c>
      <c r="I165" s="50">
        <f t="shared" si="21"/>
        <v>0</v>
      </c>
      <c r="J165" s="29" t="s">
        <v>623</v>
      </c>
      <c r="K165" s="29" t="s">
        <v>624</v>
      </c>
      <c r="L165" s="25" t="s">
        <v>2575</v>
      </c>
      <c r="M165" s="26" t="s">
        <v>625</v>
      </c>
      <c r="N165" s="24" t="s">
        <v>573</v>
      </c>
      <c r="O165" s="29" t="s">
        <v>590</v>
      </c>
      <c r="P165" s="24" t="s">
        <v>2574</v>
      </c>
      <c r="Q165" s="24" t="s">
        <v>2573</v>
      </c>
    </row>
    <row r="166" spans="1:17" ht="12" customHeight="1" x14ac:dyDescent="0.2">
      <c r="A166" s="43"/>
      <c r="B166" s="10" t="s">
        <v>626</v>
      </c>
      <c r="C166" s="11"/>
      <c r="D166" s="11"/>
      <c r="E166" s="11"/>
      <c r="F166" s="11"/>
      <c r="G166" s="56"/>
      <c r="H166" s="12"/>
      <c r="I166" s="47"/>
      <c r="J166" s="12"/>
      <c r="K166" s="12"/>
      <c r="L166" s="12"/>
      <c r="M166" s="11"/>
      <c r="N166" s="12"/>
      <c r="O166" s="12"/>
      <c r="P166" s="12"/>
      <c r="Q166" s="12"/>
    </row>
    <row r="167" spans="1:17" ht="31.5" x14ac:dyDescent="0.2">
      <c r="A167" s="23"/>
      <c r="B167" s="40" t="s">
        <v>627</v>
      </c>
      <c r="C167" s="25"/>
      <c r="D167" s="26" t="s">
        <v>628</v>
      </c>
      <c r="E167" s="26"/>
      <c r="F167" s="27">
        <v>36</v>
      </c>
      <c r="G167" s="55"/>
      <c r="H167" s="28">
        <v>59.998749999999994</v>
      </c>
      <c r="I167" s="50">
        <f t="shared" ref="I167:I168" si="22">H167*G167</f>
        <v>0</v>
      </c>
      <c r="J167" s="29" t="s">
        <v>629</v>
      </c>
      <c r="K167" s="29" t="s">
        <v>630</v>
      </c>
      <c r="L167" s="25" t="s">
        <v>2576</v>
      </c>
      <c r="M167" s="26" t="s">
        <v>631</v>
      </c>
      <c r="N167" s="24" t="s">
        <v>573</v>
      </c>
      <c r="O167" s="29" t="s">
        <v>590</v>
      </c>
      <c r="P167" s="24" t="s">
        <v>2566</v>
      </c>
      <c r="Q167" s="24" t="s">
        <v>632</v>
      </c>
    </row>
    <row r="168" spans="1:17" ht="32.25" thickBot="1" x14ac:dyDescent="0.25">
      <c r="A168" s="23"/>
      <c r="B168" s="40" t="s">
        <v>633</v>
      </c>
      <c r="C168" s="25"/>
      <c r="D168" s="26" t="s">
        <v>634</v>
      </c>
      <c r="E168" s="26"/>
      <c r="F168" s="27">
        <v>18</v>
      </c>
      <c r="G168" s="55"/>
      <c r="H168" s="28">
        <v>88.234999999999999</v>
      </c>
      <c r="I168" s="50">
        <f t="shared" si="22"/>
        <v>0</v>
      </c>
      <c r="J168" s="29" t="s">
        <v>635</v>
      </c>
      <c r="K168" s="29" t="s">
        <v>636</v>
      </c>
      <c r="L168" s="25" t="s">
        <v>2576</v>
      </c>
      <c r="M168" s="26" t="s">
        <v>637</v>
      </c>
      <c r="N168" s="24" t="s">
        <v>573</v>
      </c>
      <c r="O168" s="29" t="s">
        <v>590</v>
      </c>
      <c r="P168" s="24" t="s">
        <v>2577</v>
      </c>
      <c r="Q168" s="24" t="s">
        <v>632</v>
      </c>
    </row>
    <row r="169" spans="1:17" ht="12" customHeight="1" x14ac:dyDescent="0.2">
      <c r="A169" s="43"/>
      <c r="B169" s="10" t="s">
        <v>638</v>
      </c>
      <c r="C169" s="11"/>
      <c r="D169" s="11"/>
      <c r="E169" s="11"/>
      <c r="F169" s="11"/>
      <c r="G169" s="56"/>
      <c r="H169" s="12"/>
      <c r="I169" s="47"/>
      <c r="J169" s="12"/>
      <c r="K169" s="12"/>
      <c r="L169" s="12"/>
      <c r="M169" s="11"/>
      <c r="N169" s="12"/>
      <c r="O169" s="12"/>
      <c r="P169" s="12"/>
      <c r="Q169" s="12"/>
    </row>
    <row r="170" spans="1:17" ht="42" x14ac:dyDescent="0.2">
      <c r="A170" s="23"/>
      <c r="B170" s="40" t="s">
        <v>639</v>
      </c>
      <c r="C170" s="25"/>
      <c r="D170" s="26" t="s">
        <v>640</v>
      </c>
      <c r="E170" s="26"/>
      <c r="F170" s="27">
        <v>20</v>
      </c>
      <c r="G170" s="55"/>
      <c r="H170" s="28">
        <v>105.5775</v>
      </c>
      <c r="I170" s="50">
        <f t="shared" ref="I170:I171" si="23">H170*G170</f>
        <v>0</v>
      </c>
      <c r="J170" s="29" t="s">
        <v>641</v>
      </c>
      <c r="K170" s="29" t="s">
        <v>642</v>
      </c>
      <c r="L170" s="25" t="s">
        <v>2579</v>
      </c>
      <c r="M170" s="26" t="s">
        <v>643</v>
      </c>
      <c r="N170" s="24" t="s">
        <v>573</v>
      </c>
      <c r="O170" s="29" t="s">
        <v>590</v>
      </c>
      <c r="P170" s="24" t="s">
        <v>2578</v>
      </c>
      <c r="Q170" s="24" t="s">
        <v>2573</v>
      </c>
    </row>
    <row r="171" spans="1:17" ht="42.75" thickBot="1" x14ac:dyDescent="0.25">
      <c r="A171" s="23"/>
      <c r="B171" s="40" t="s">
        <v>644</v>
      </c>
      <c r="C171" s="25"/>
      <c r="D171" s="26" t="s">
        <v>645</v>
      </c>
      <c r="E171" s="26"/>
      <c r="F171" s="27">
        <v>20</v>
      </c>
      <c r="G171" s="55"/>
      <c r="H171" s="28">
        <v>126.70000000000002</v>
      </c>
      <c r="I171" s="50">
        <f t="shared" si="23"/>
        <v>0</v>
      </c>
      <c r="J171" s="29" t="s">
        <v>646</v>
      </c>
      <c r="K171" s="29" t="s">
        <v>647</v>
      </c>
      <c r="L171" s="25" t="s">
        <v>2579</v>
      </c>
      <c r="M171" s="26" t="s">
        <v>648</v>
      </c>
      <c r="N171" s="24" t="s">
        <v>573</v>
      </c>
      <c r="O171" s="29" t="s">
        <v>590</v>
      </c>
      <c r="P171" s="24" t="s">
        <v>2578</v>
      </c>
      <c r="Q171" s="24" t="s">
        <v>2573</v>
      </c>
    </row>
    <row r="172" spans="1:17" ht="12" customHeight="1" x14ac:dyDescent="0.2">
      <c r="A172" s="43"/>
      <c r="B172" s="10" t="s">
        <v>649</v>
      </c>
      <c r="C172" s="11"/>
      <c r="D172" s="11"/>
      <c r="E172" s="11"/>
      <c r="F172" s="11"/>
      <c r="G172" s="56"/>
      <c r="H172" s="12"/>
      <c r="I172" s="47"/>
      <c r="J172" s="12"/>
      <c r="K172" s="12"/>
      <c r="L172" s="12"/>
      <c r="M172" s="11"/>
      <c r="N172" s="12"/>
      <c r="O172" s="12"/>
      <c r="P172" s="12"/>
      <c r="Q172" s="12"/>
    </row>
    <row r="173" spans="1:17" ht="32.25" thickBot="1" x14ac:dyDescent="0.25">
      <c r="A173" s="23"/>
      <c r="B173" s="40" t="s">
        <v>650</v>
      </c>
      <c r="C173" s="25"/>
      <c r="D173" s="26" t="s">
        <v>651</v>
      </c>
      <c r="E173" s="26"/>
      <c r="F173" s="27">
        <v>24</v>
      </c>
      <c r="G173" s="55"/>
      <c r="H173" s="28">
        <v>98</v>
      </c>
      <c r="I173" s="50">
        <f>H173*G173</f>
        <v>0</v>
      </c>
      <c r="J173" s="29" t="s">
        <v>652</v>
      </c>
      <c r="K173" s="29" t="s">
        <v>653</v>
      </c>
      <c r="L173" s="25" t="s">
        <v>2581</v>
      </c>
      <c r="M173" s="26" t="s">
        <v>654</v>
      </c>
      <c r="N173" s="24" t="s">
        <v>573</v>
      </c>
      <c r="O173" s="29" t="s">
        <v>655</v>
      </c>
      <c r="P173" s="24" t="s">
        <v>2580</v>
      </c>
      <c r="Q173" s="24" t="s">
        <v>656</v>
      </c>
    </row>
    <row r="174" spans="1:17" ht="12" customHeight="1" x14ac:dyDescent="0.2">
      <c r="A174" s="43"/>
      <c r="B174" s="10" t="s">
        <v>657</v>
      </c>
      <c r="C174" s="11"/>
      <c r="D174" s="11"/>
      <c r="E174" s="11"/>
      <c r="F174" s="11"/>
      <c r="G174" s="56"/>
      <c r="H174" s="12"/>
      <c r="I174" s="47"/>
      <c r="J174" s="12"/>
      <c r="K174" s="12"/>
      <c r="L174" s="12"/>
      <c r="M174" s="11"/>
      <c r="N174" s="12"/>
      <c r="O174" s="12"/>
      <c r="P174" s="12"/>
      <c r="Q174" s="12"/>
    </row>
    <row r="175" spans="1:17" ht="42" x14ac:dyDescent="0.2">
      <c r="A175" s="23"/>
      <c r="B175" s="40" t="s">
        <v>658</v>
      </c>
      <c r="C175" s="25"/>
      <c r="D175" s="26" t="s">
        <v>659</v>
      </c>
      <c r="E175" s="26"/>
      <c r="F175" s="27">
        <v>48</v>
      </c>
      <c r="G175" s="55"/>
      <c r="H175" s="28">
        <v>40.591250000000002</v>
      </c>
      <c r="I175" s="50">
        <f t="shared" ref="I175:I181" si="24">H175*G175</f>
        <v>0</v>
      </c>
      <c r="J175" s="29" t="s">
        <v>660</v>
      </c>
      <c r="K175" s="29" t="s">
        <v>661</v>
      </c>
      <c r="L175" s="25" t="s">
        <v>2582</v>
      </c>
      <c r="M175" s="26" t="s">
        <v>662</v>
      </c>
      <c r="N175" s="24" t="s">
        <v>573</v>
      </c>
      <c r="O175" s="29" t="s">
        <v>590</v>
      </c>
      <c r="P175" s="24" t="s">
        <v>2570</v>
      </c>
      <c r="Q175" s="24" t="s">
        <v>2573</v>
      </c>
    </row>
    <row r="176" spans="1:17" ht="42" x14ac:dyDescent="0.2">
      <c r="A176" s="23"/>
      <c r="B176" s="40" t="s">
        <v>663</v>
      </c>
      <c r="C176" s="25"/>
      <c r="D176" s="26" t="s">
        <v>664</v>
      </c>
      <c r="E176" s="26"/>
      <c r="F176" s="27">
        <v>30</v>
      </c>
      <c r="G176" s="55"/>
      <c r="H176" s="28">
        <v>49.052500000000002</v>
      </c>
      <c r="I176" s="50">
        <f t="shared" si="24"/>
        <v>0</v>
      </c>
      <c r="J176" s="29" t="s">
        <v>665</v>
      </c>
      <c r="K176" s="29" t="s">
        <v>666</v>
      </c>
      <c r="L176" s="25" t="s">
        <v>2582</v>
      </c>
      <c r="M176" s="26" t="s">
        <v>667</v>
      </c>
      <c r="N176" s="24" t="s">
        <v>573</v>
      </c>
      <c r="O176" s="29" t="s">
        <v>590</v>
      </c>
      <c r="P176" s="24" t="s">
        <v>2570</v>
      </c>
      <c r="Q176" s="24" t="s">
        <v>2573</v>
      </c>
    </row>
    <row r="177" spans="1:17" ht="42" x14ac:dyDescent="0.2">
      <c r="A177" s="23"/>
      <c r="B177" s="40" t="s">
        <v>668</v>
      </c>
      <c r="C177" s="25"/>
      <c r="D177" s="26" t="s">
        <v>669</v>
      </c>
      <c r="E177" s="26"/>
      <c r="F177" s="27">
        <v>20</v>
      </c>
      <c r="G177" s="55"/>
      <c r="H177" s="28">
        <v>56.454999999999998</v>
      </c>
      <c r="I177" s="50">
        <f t="shared" si="24"/>
        <v>0</v>
      </c>
      <c r="J177" s="29" t="s">
        <v>670</v>
      </c>
      <c r="K177" s="29" t="s">
        <v>671</v>
      </c>
      <c r="L177" s="25" t="s">
        <v>2582</v>
      </c>
      <c r="M177" s="26" t="s">
        <v>672</v>
      </c>
      <c r="N177" s="24" t="s">
        <v>573</v>
      </c>
      <c r="O177" s="29" t="s">
        <v>590</v>
      </c>
      <c r="P177" s="24" t="s">
        <v>2570</v>
      </c>
      <c r="Q177" s="24" t="s">
        <v>2573</v>
      </c>
    </row>
    <row r="178" spans="1:17" ht="42" x14ac:dyDescent="0.2">
      <c r="A178" s="23"/>
      <c r="B178" s="40" t="s">
        <v>673</v>
      </c>
      <c r="C178" s="25"/>
      <c r="D178" s="26" t="s">
        <v>674</v>
      </c>
      <c r="E178" s="26"/>
      <c r="F178" s="27">
        <v>16</v>
      </c>
      <c r="G178" s="55"/>
      <c r="H178" s="28">
        <v>68.643749999999997</v>
      </c>
      <c r="I178" s="50">
        <f t="shared" si="24"/>
        <v>0</v>
      </c>
      <c r="J178" s="29" t="s">
        <v>675</v>
      </c>
      <c r="K178" s="29" t="s">
        <v>676</v>
      </c>
      <c r="L178" s="25" t="s">
        <v>2582</v>
      </c>
      <c r="M178" s="26" t="s">
        <v>677</v>
      </c>
      <c r="N178" s="24" t="s">
        <v>573</v>
      </c>
      <c r="O178" s="29" t="s">
        <v>590</v>
      </c>
      <c r="P178" s="24" t="s">
        <v>2570</v>
      </c>
      <c r="Q178" s="24" t="s">
        <v>2573</v>
      </c>
    </row>
    <row r="179" spans="1:17" ht="42" x14ac:dyDescent="0.2">
      <c r="A179" s="23"/>
      <c r="B179" s="40" t="s">
        <v>678</v>
      </c>
      <c r="C179" s="25"/>
      <c r="D179" s="26" t="s">
        <v>679</v>
      </c>
      <c r="E179" s="26"/>
      <c r="F179" s="27">
        <v>14</v>
      </c>
      <c r="G179" s="55"/>
      <c r="H179" s="28">
        <v>91.586250000000007</v>
      </c>
      <c r="I179" s="50">
        <f t="shared" si="24"/>
        <v>0</v>
      </c>
      <c r="J179" s="29" t="s">
        <v>680</v>
      </c>
      <c r="K179" s="29" t="s">
        <v>681</v>
      </c>
      <c r="L179" s="25" t="s">
        <v>2582</v>
      </c>
      <c r="M179" s="26" t="s">
        <v>682</v>
      </c>
      <c r="N179" s="24" t="s">
        <v>573</v>
      </c>
      <c r="O179" s="29" t="s">
        <v>590</v>
      </c>
      <c r="P179" s="24" t="s">
        <v>2570</v>
      </c>
      <c r="Q179" s="24" t="s">
        <v>2573</v>
      </c>
    </row>
    <row r="180" spans="1:17" ht="42" x14ac:dyDescent="0.2">
      <c r="A180" s="23"/>
      <c r="B180" s="40" t="s">
        <v>683</v>
      </c>
      <c r="C180" s="25"/>
      <c r="D180" s="26" t="s">
        <v>684</v>
      </c>
      <c r="E180" s="26"/>
      <c r="F180" s="27">
        <v>12</v>
      </c>
      <c r="G180" s="55"/>
      <c r="H180" s="28">
        <v>144.64625000000001</v>
      </c>
      <c r="I180" s="50">
        <f t="shared" si="24"/>
        <v>0</v>
      </c>
      <c r="J180" s="29" t="s">
        <v>685</v>
      </c>
      <c r="K180" s="29" t="s">
        <v>686</v>
      </c>
      <c r="L180" s="25" t="s">
        <v>2582</v>
      </c>
      <c r="M180" s="26" t="s">
        <v>687</v>
      </c>
      <c r="N180" s="24" t="s">
        <v>573</v>
      </c>
      <c r="O180" s="29" t="s">
        <v>590</v>
      </c>
      <c r="P180" s="24" t="s">
        <v>2570</v>
      </c>
      <c r="Q180" s="24" t="s">
        <v>2573</v>
      </c>
    </row>
    <row r="181" spans="1:17" ht="42.75" thickBot="1" x14ac:dyDescent="0.25">
      <c r="A181" s="23"/>
      <c r="B181" s="40" t="s">
        <v>688</v>
      </c>
      <c r="C181" s="25"/>
      <c r="D181" s="26" t="s">
        <v>689</v>
      </c>
      <c r="E181" s="26"/>
      <c r="F181" s="27">
        <v>11</v>
      </c>
      <c r="G181" s="55"/>
      <c r="H181" s="28">
        <v>186.76</v>
      </c>
      <c r="I181" s="50">
        <f t="shared" si="24"/>
        <v>0</v>
      </c>
      <c r="J181" s="29" t="s">
        <v>690</v>
      </c>
      <c r="K181" s="29" t="s">
        <v>691</v>
      </c>
      <c r="L181" s="25" t="s">
        <v>2582</v>
      </c>
      <c r="M181" s="26" t="s">
        <v>692</v>
      </c>
      <c r="N181" s="24" t="s">
        <v>573</v>
      </c>
      <c r="O181" s="29" t="s">
        <v>590</v>
      </c>
      <c r="P181" s="24" t="s">
        <v>2570</v>
      </c>
      <c r="Q181" s="24" t="s">
        <v>2573</v>
      </c>
    </row>
    <row r="182" spans="1:17" ht="12" customHeight="1" x14ac:dyDescent="0.2">
      <c r="A182" s="43"/>
      <c r="B182" s="10" t="s">
        <v>693</v>
      </c>
      <c r="C182" s="11"/>
      <c r="D182" s="11"/>
      <c r="E182" s="11"/>
      <c r="F182" s="11"/>
      <c r="G182" s="56"/>
      <c r="H182" s="12"/>
      <c r="I182" s="47"/>
      <c r="J182" s="12"/>
      <c r="K182" s="12"/>
      <c r="L182" s="12"/>
      <c r="M182" s="11"/>
      <c r="N182" s="12"/>
      <c r="O182" s="12"/>
      <c r="P182" s="12"/>
      <c r="Q182" s="12"/>
    </row>
    <row r="183" spans="1:17" ht="42" x14ac:dyDescent="0.2">
      <c r="A183" s="23"/>
      <c r="B183" s="40" t="s">
        <v>694</v>
      </c>
      <c r="C183" s="25"/>
      <c r="D183" s="26" t="s">
        <v>695</v>
      </c>
      <c r="E183" s="26"/>
      <c r="F183" s="27">
        <v>40</v>
      </c>
      <c r="G183" s="55"/>
      <c r="H183" s="28">
        <v>53.978749999999998</v>
      </c>
      <c r="I183" s="50">
        <f t="shared" ref="I183:I193" si="25">H183*G183</f>
        <v>0</v>
      </c>
      <c r="J183" s="29" t="s">
        <v>696</v>
      </c>
      <c r="K183" s="29" t="s">
        <v>697</v>
      </c>
      <c r="L183" s="25" t="s">
        <v>2583</v>
      </c>
      <c r="M183" s="26" t="s">
        <v>698</v>
      </c>
      <c r="N183" s="24" t="s">
        <v>573</v>
      </c>
      <c r="O183" s="29" t="s">
        <v>590</v>
      </c>
      <c r="P183" s="24" t="s">
        <v>2570</v>
      </c>
      <c r="Q183" s="24" t="s">
        <v>2573</v>
      </c>
    </row>
    <row r="184" spans="1:17" ht="42" x14ac:dyDescent="0.2">
      <c r="A184" s="23"/>
      <c r="B184" s="40" t="s">
        <v>699</v>
      </c>
      <c r="C184" s="25"/>
      <c r="D184" s="26" t="s">
        <v>700</v>
      </c>
      <c r="E184" s="26"/>
      <c r="F184" s="27">
        <v>30</v>
      </c>
      <c r="G184" s="55"/>
      <c r="H184" s="28">
        <v>65.231250000000003</v>
      </c>
      <c r="I184" s="50">
        <f t="shared" si="25"/>
        <v>0</v>
      </c>
      <c r="J184" s="29" t="s">
        <v>701</v>
      </c>
      <c r="K184" s="29" t="s">
        <v>702</v>
      </c>
      <c r="L184" s="25" t="s">
        <v>2583</v>
      </c>
      <c r="M184" s="26" t="s">
        <v>703</v>
      </c>
      <c r="N184" s="24" t="s">
        <v>573</v>
      </c>
      <c r="O184" s="29" t="s">
        <v>590</v>
      </c>
      <c r="P184" s="24" t="s">
        <v>2570</v>
      </c>
      <c r="Q184" s="24" t="s">
        <v>2573</v>
      </c>
    </row>
    <row r="185" spans="1:17" ht="42" x14ac:dyDescent="0.2">
      <c r="A185" s="23"/>
      <c r="B185" s="40" t="s">
        <v>704</v>
      </c>
      <c r="C185" s="25"/>
      <c r="D185" s="26" t="s">
        <v>705</v>
      </c>
      <c r="E185" s="26"/>
      <c r="F185" s="27">
        <v>10</v>
      </c>
      <c r="G185" s="55"/>
      <c r="H185" s="28">
        <v>118.67625</v>
      </c>
      <c r="I185" s="50">
        <f t="shared" si="25"/>
        <v>0</v>
      </c>
      <c r="J185" s="29" t="s">
        <v>706</v>
      </c>
      <c r="K185" s="29" t="s">
        <v>707</v>
      </c>
      <c r="L185" s="25" t="s">
        <v>2583</v>
      </c>
      <c r="M185" s="26" t="s">
        <v>708</v>
      </c>
      <c r="N185" s="24" t="s">
        <v>573</v>
      </c>
      <c r="O185" s="29" t="s">
        <v>590</v>
      </c>
      <c r="P185" s="24" t="s">
        <v>2570</v>
      </c>
      <c r="Q185" s="24" t="s">
        <v>2573</v>
      </c>
    </row>
    <row r="186" spans="1:17" ht="42" x14ac:dyDescent="0.2">
      <c r="A186" s="23"/>
      <c r="B186" s="40" t="s">
        <v>709</v>
      </c>
      <c r="C186" s="25"/>
      <c r="D186" s="26" t="s">
        <v>710</v>
      </c>
      <c r="E186" s="26"/>
      <c r="F186" s="27">
        <v>20</v>
      </c>
      <c r="G186" s="55"/>
      <c r="H186" s="28">
        <v>75.066250000000011</v>
      </c>
      <c r="I186" s="50">
        <f t="shared" si="25"/>
        <v>0</v>
      </c>
      <c r="J186" s="29" t="s">
        <v>711</v>
      </c>
      <c r="K186" s="29" t="s">
        <v>712</v>
      </c>
      <c r="L186" s="25" t="s">
        <v>2583</v>
      </c>
      <c r="M186" s="26" t="s">
        <v>713</v>
      </c>
      <c r="N186" s="24" t="s">
        <v>573</v>
      </c>
      <c r="O186" s="29" t="s">
        <v>590</v>
      </c>
      <c r="P186" s="24" t="s">
        <v>2570</v>
      </c>
      <c r="Q186" s="24" t="s">
        <v>2573</v>
      </c>
    </row>
    <row r="187" spans="1:17" ht="42" x14ac:dyDescent="0.2">
      <c r="A187" s="23"/>
      <c r="B187" s="40" t="s">
        <v>714</v>
      </c>
      <c r="C187" s="25"/>
      <c r="D187" s="26" t="s">
        <v>715</v>
      </c>
      <c r="E187" s="26"/>
      <c r="F187" s="27">
        <v>20</v>
      </c>
      <c r="G187" s="55"/>
      <c r="H187" s="28">
        <v>91.367500000000007</v>
      </c>
      <c r="I187" s="50">
        <f t="shared" si="25"/>
        <v>0</v>
      </c>
      <c r="J187" s="29" t="s">
        <v>716</v>
      </c>
      <c r="K187" s="29" t="s">
        <v>717</v>
      </c>
      <c r="L187" s="25" t="s">
        <v>2583</v>
      </c>
      <c r="M187" s="26" t="s">
        <v>718</v>
      </c>
      <c r="N187" s="24" t="s">
        <v>573</v>
      </c>
      <c r="O187" s="29" t="s">
        <v>590</v>
      </c>
      <c r="P187" s="24" t="s">
        <v>2570</v>
      </c>
      <c r="Q187" s="24" t="s">
        <v>2573</v>
      </c>
    </row>
    <row r="188" spans="1:17" ht="42" x14ac:dyDescent="0.2">
      <c r="A188" s="23"/>
      <c r="B188" s="40" t="s">
        <v>719</v>
      </c>
      <c r="C188" s="25"/>
      <c r="D188" s="26" t="s">
        <v>720</v>
      </c>
      <c r="E188" s="26"/>
      <c r="F188" s="27">
        <v>14</v>
      </c>
      <c r="G188" s="55"/>
      <c r="H188" s="28">
        <v>121.80875</v>
      </c>
      <c r="I188" s="50">
        <f t="shared" si="25"/>
        <v>0</v>
      </c>
      <c r="J188" s="29" t="s">
        <v>721</v>
      </c>
      <c r="K188" s="29" t="s">
        <v>722</v>
      </c>
      <c r="L188" s="25" t="s">
        <v>2583</v>
      </c>
      <c r="M188" s="26" t="s">
        <v>723</v>
      </c>
      <c r="N188" s="24" t="s">
        <v>573</v>
      </c>
      <c r="O188" s="29" t="s">
        <v>590</v>
      </c>
      <c r="P188" s="24" t="s">
        <v>2570</v>
      </c>
      <c r="Q188" s="24" t="s">
        <v>2573</v>
      </c>
    </row>
    <row r="189" spans="1:17" ht="42" x14ac:dyDescent="0.2">
      <c r="A189" s="23"/>
      <c r="B189" s="40" t="s">
        <v>724</v>
      </c>
      <c r="C189" s="25"/>
      <c r="D189" s="26" t="s">
        <v>725</v>
      </c>
      <c r="E189" s="26"/>
      <c r="F189" s="27">
        <v>14</v>
      </c>
      <c r="G189" s="55"/>
      <c r="H189" s="28">
        <v>136.19374999999999</v>
      </c>
      <c r="I189" s="50">
        <f t="shared" si="25"/>
        <v>0</v>
      </c>
      <c r="J189" s="29" t="s">
        <v>726</v>
      </c>
      <c r="K189" s="29" t="s">
        <v>727</v>
      </c>
      <c r="L189" s="25" t="s">
        <v>2583</v>
      </c>
      <c r="M189" s="26" t="s">
        <v>728</v>
      </c>
      <c r="N189" s="24" t="s">
        <v>573</v>
      </c>
      <c r="O189" s="29" t="s">
        <v>590</v>
      </c>
      <c r="P189" s="24" t="s">
        <v>2570</v>
      </c>
      <c r="Q189" s="24" t="s">
        <v>2573</v>
      </c>
    </row>
    <row r="190" spans="1:17" ht="42" x14ac:dyDescent="0.2">
      <c r="A190" s="23"/>
      <c r="B190" s="40" t="s">
        <v>729</v>
      </c>
      <c r="C190" s="25"/>
      <c r="D190" s="26" t="s">
        <v>730</v>
      </c>
      <c r="E190" s="26"/>
      <c r="F190" s="27">
        <v>9</v>
      </c>
      <c r="G190" s="55"/>
      <c r="H190" s="28">
        <v>193.06874999999999</v>
      </c>
      <c r="I190" s="50">
        <f t="shared" si="25"/>
        <v>0</v>
      </c>
      <c r="J190" s="29" t="s">
        <v>731</v>
      </c>
      <c r="K190" s="29" t="s">
        <v>732</v>
      </c>
      <c r="L190" s="25" t="s">
        <v>2583</v>
      </c>
      <c r="M190" s="26" t="s">
        <v>733</v>
      </c>
      <c r="N190" s="24" t="s">
        <v>573</v>
      </c>
      <c r="O190" s="29" t="s">
        <v>590</v>
      </c>
      <c r="P190" s="24" t="s">
        <v>2570</v>
      </c>
      <c r="Q190" s="24" t="s">
        <v>2573</v>
      </c>
    </row>
    <row r="191" spans="1:17" ht="42" x14ac:dyDescent="0.2">
      <c r="A191" s="23"/>
      <c r="B191" s="40" t="s">
        <v>734</v>
      </c>
      <c r="C191" s="25"/>
      <c r="D191" s="26" t="s">
        <v>735</v>
      </c>
      <c r="E191" s="26" t="s">
        <v>736</v>
      </c>
      <c r="F191" s="27">
        <v>120</v>
      </c>
      <c r="G191" s="55"/>
      <c r="H191" s="28">
        <v>21.131249999999998</v>
      </c>
      <c r="I191" s="50">
        <f t="shared" si="25"/>
        <v>0</v>
      </c>
      <c r="J191" s="29" t="s">
        <v>737</v>
      </c>
      <c r="K191" s="29" t="s">
        <v>738</v>
      </c>
      <c r="L191" s="25" t="s">
        <v>2583</v>
      </c>
      <c r="M191" s="26" t="s">
        <v>739</v>
      </c>
      <c r="N191" s="24" t="s">
        <v>573</v>
      </c>
      <c r="O191" s="29" t="s">
        <v>590</v>
      </c>
      <c r="P191" s="24" t="s">
        <v>2570</v>
      </c>
      <c r="Q191" s="24" t="s">
        <v>2573</v>
      </c>
    </row>
    <row r="192" spans="1:17" ht="42" x14ac:dyDescent="0.2">
      <c r="A192" s="23"/>
      <c r="B192" s="40" t="s">
        <v>740</v>
      </c>
      <c r="C192" s="25"/>
      <c r="D192" s="26" t="s">
        <v>741</v>
      </c>
      <c r="E192" s="26"/>
      <c r="F192" s="27">
        <v>8</v>
      </c>
      <c r="G192" s="55"/>
      <c r="H192" s="28">
        <v>256.34875</v>
      </c>
      <c r="I192" s="50">
        <f t="shared" si="25"/>
        <v>0</v>
      </c>
      <c r="J192" s="29" t="s">
        <v>742</v>
      </c>
      <c r="K192" s="29" t="s">
        <v>743</v>
      </c>
      <c r="L192" s="25" t="s">
        <v>2583</v>
      </c>
      <c r="M192" s="26" t="s">
        <v>744</v>
      </c>
      <c r="N192" s="24" t="s">
        <v>573</v>
      </c>
      <c r="O192" s="29" t="s">
        <v>590</v>
      </c>
      <c r="P192" s="24" t="s">
        <v>2570</v>
      </c>
      <c r="Q192" s="24" t="s">
        <v>2573</v>
      </c>
    </row>
    <row r="193" spans="1:17" ht="42.75" thickBot="1" x14ac:dyDescent="0.25">
      <c r="A193" s="23"/>
      <c r="B193" s="40" t="s">
        <v>745</v>
      </c>
      <c r="C193" s="25"/>
      <c r="D193" s="26" t="s">
        <v>746</v>
      </c>
      <c r="E193" s="26"/>
      <c r="F193" s="27">
        <v>6</v>
      </c>
      <c r="G193" s="55"/>
      <c r="H193" s="28">
        <v>320.42500000000001</v>
      </c>
      <c r="I193" s="50">
        <f t="shared" si="25"/>
        <v>0</v>
      </c>
      <c r="J193" s="29" t="s">
        <v>747</v>
      </c>
      <c r="K193" s="29" t="s">
        <v>748</v>
      </c>
      <c r="L193" s="25" t="s">
        <v>2583</v>
      </c>
      <c r="M193" s="26" t="s">
        <v>749</v>
      </c>
      <c r="N193" s="24" t="s">
        <v>573</v>
      </c>
      <c r="O193" s="29" t="s">
        <v>590</v>
      </c>
      <c r="P193" s="24" t="s">
        <v>2570</v>
      </c>
      <c r="Q193" s="24" t="s">
        <v>2573</v>
      </c>
    </row>
    <row r="194" spans="1:17" ht="12" customHeight="1" x14ac:dyDescent="0.2">
      <c r="A194" s="43"/>
      <c r="B194" s="10" t="s">
        <v>750</v>
      </c>
      <c r="C194" s="11"/>
      <c r="D194" s="11"/>
      <c r="E194" s="11"/>
      <c r="F194" s="11"/>
      <c r="G194" s="56"/>
      <c r="H194" s="12"/>
      <c r="I194" s="47"/>
      <c r="J194" s="12"/>
      <c r="K194" s="12"/>
      <c r="L194" s="12"/>
      <c r="M194" s="11"/>
      <c r="N194" s="12"/>
      <c r="O194" s="12"/>
      <c r="P194" s="12"/>
      <c r="Q194" s="12"/>
    </row>
    <row r="195" spans="1:17" ht="42" x14ac:dyDescent="0.2">
      <c r="A195" s="23"/>
      <c r="B195" s="40" t="s">
        <v>751</v>
      </c>
      <c r="C195" s="25"/>
      <c r="D195" s="26" t="s">
        <v>752</v>
      </c>
      <c r="E195" s="26"/>
      <c r="F195" s="27">
        <v>30</v>
      </c>
      <c r="G195" s="55"/>
      <c r="H195" s="28">
        <v>75.582499999999996</v>
      </c>
      <c r="I195" s="50">
        <f t="shared" ref="I195:I198" si="26">H195*G195</f>
        <v>0</v>
      </c>
      <c r="J195" s="29" t="s">
        <v>753</v>
      </c>
      <c r="K195" s="29" t="s">
        <v>754</v>
      </c>
      <c r="L195" s="25" t="s">
        <v>2584</v>
      </c>
      <c r="M195" s="26" t="s">
        <v>2585</v>
      </c>
      <c r="N195" s="24" t="s">
        <v>573</v>
      </c>
      <c r="O195" s="29" t="s">
        <v>590</v>
      </c>
      <c r="P195" s="24" t="s">
        <v>2578</v>
      </c>
      <c r="Q195" s="24" t="s">
        <v>2573</v>
      </c>
    </row>
    <row r="196" spans="1:17" ht="42" x14ac:dyDescent="0.2">
      <c r="A196" s="23"/>
      <c r="B196" s="40" t="s">
        <v>755</v>
      </c>
      <c r="C196" s="25"/>
      <c r="D196" s="26" t="s">
        <v>756</v>
      </c>
      <c r="E196" s="26"/>
      <c r="F196" s="27">
        <v>20</v>
      </c>
      <c r="G196" s="55"/>
      <c r="H196" s="28">
        <v>105.5425</v>
      </c>
      <c r="I196" s="50">
        <f t="shared" si="26"/>
        <v>0</v>
      </c>
      <c r="J196" s="29" t="s">
        <v>757</v>
      </c>
      <c r="K196" s="29" t="s">
        <v>758</v>
      </c>
      <c r="L196" s="25" t="s">
        <v>2584</v>
      </c>
      <c r="M196" s="26" t="s">
        <v>2586</v>
      </c>
      <c r="N196" s="24" t="s">
        <v>573</v>
      </c>
      <c r="O196" s="29" t="s">
        <v>590</v>
      </c>
      <c r="P196" s="24" t="s">
        <v>2578</v>
      </c>
      <c r="Q196" s="24" t="s">
        <v>2573</v>
      </c>
    </row>
    <row r="197" spans="1:17" ht="42" x14ac:dyDescent="0.2">
      <c r="A197" s="23"/>
      <c r="B197" s="40" t="s">
        <v>759</v>
      </c>
      <c r="C197" s="25"/>
      <c r="D197" s="26" t="s">
        <v>760</v>
      </c>
      <c r="E197" s="26"/>
      <c r="F197" s="27">
        <v>14</v>
      </c>
      <c r="G197" s="55"/>
      <c r="H197" s="28">
        <v>140.315</v>
      </c>
      <c r="I197" s="50">
        <f t="shared" si="26"/>
        <v>0</v>
      </c>
      <c r="J197" s="29" t="s">
        <v>761</v>
      </c>
      <c r="K197" s="29" t="s">
        <v>762</v>
      </c>
      <c r="L197" s="25" t="s">
        <v>2584</v>
      </c>
      <c r="M197" s="26" t="s">
        <v>2587</v>
      </c>
      <c r="N197" s="24" t="s">
        <v>573</v>
      </c>
      <c r="O197" s="29" t="s">
        <v>590</v>
      </c>
      <c r="P197" s="24" t="s">
        <v>2578</v>
      </c>
      <c r="Q197" s="24" t="s">
        <v>2573</v>
      </c>
    </row>
    <row r="198" spans="1:17" ht="42.75" thickBot="1" x14ac:dyDescent="0.25">
      <c r="A198" s="23"/>
      <c r="B198" s="40" t="s">
        <v>763</v>
      </c>
      <c r="C198" s="25"/>
      <c r="D198" s="26" t="s">
        <v>764</v>
      </c>
      <c r="E198" s="26"/>
      <c r="F198" s="27">
        <v>10</v>
      </c>
      <c r="G198" s="55"/>
      <c r="H198" s="28">
        <v>165.8475</v>
      </c>
      <c r="I198" s="50">
        <f t="shared" si="26"/>
        <v>0</v>
      </c>
      <c r="J198" s="29" t="s">
        <v>765</v>
      </c>
      <c r="K198" s="29" t="s">
        <v>766</v>
      </c>
      <c r="L198" s="25" t="s">
        <v>2584</v>
      </c>
      <c r="M198" s="26" t="s">
        <v>2588</v>
      </c>
      <c r="N198" s="24" t="s">
        <v>573</v>
      </c>
      <c r="O198" s="29" t="s">
        <v>590</v>
      </c>
      <c r="P198" s="24" t="s">
        <v>2578</v>
      </c>
      <c r="Q198" s="24" t="s">
        <v>2573</v>
      </c>
    </row>
    <row r="199" spans="1:17" ht="12" customHeight="1" x14ac:dyDescent="0.2">
      <c r="A199" s="43"/>
      <c r="B199" s="10" t="s">
        <v>767</v>
      </c>
      <c r="C199" s="11"/>
      <c r="D199" s="11"/>
      <c r="E199" s="11"/>
      <c r="F199" s="11"/>
      <c r="G199" s="56"/>
      <c r="H199" s="12"/>
      <c r="I199" s="47"/>
      <c r="J199" s="12"/>
      <c r="K199" s="12"/>
      <c r="L199" s="12"/>
      <c r="M199" s="11"/>
      <c r="N199" s="12"/>
      <c r="O199" s="12"/>
      <c r="P199" s="12"/>
      <c r="Q199" s="12"/>
    </row>
    <row r="200" spans="1:17" ht="42" x14ac:dyDescent="0.2">
      <c r="A200" s="23"/>
      <c r="B200" s="40" t="s">
        <v>768</v>
      </c>
      <c r="C200" s="25"/>
      <c r="D200" s="26" t="s">
        <v>769</v>
      </c>
      <c r="E200" s="26"/>
      <c r="F200" s="27">
        <v>30</v>
      </c>
      <c r="G200" s="55"/>
      <c r="H200" s="28">
        <v>70.314999999999998</v>
      </c>
      <c r="I200" s="50">
        <f t="shared" ref="I200:I203" si="27">H200*G200</f>
        <v>0</v>
      </c>
      <c r="J200" s="29" t="s">
        <v>770</v>
      </c>
      <c r="K200" s="29" t="s">
        <v>771</v>
      </c>
      <c r="L200" s="25" t="s">
        <v>2590</v>
      </c>
      <c r="M200" s="26" t="s">
        <v>772</v>
      </c>
      <c r="N200" s="24" t="s">
        <v>573</v>
      </c>
      <c r="O200" s="29" t="s">
        <v>590</v>
      </c>
      <c r="P200" s="24" t="s">
        <v>2589</v>
      </c>
      <c r="Q200" s="24" t="s">
        <v>2573</v>
      </c>
    </row>
    <row r="201" spans="1:17" ht="42" x14ac:dyDescent="0.2">
      <c r="A201" s="23"/>
      <c r="B201" s="40" t="s">
        <v>773</v>
      </c>
      <c r="C201" s="25"/>
      <c r="D201" s="26" t="s">
        <v>774</v>
      </c>
      <c r="E201" s="26"/>
      <c r="F201" s="27">
        <v>20</v>
      </c>
      <c r="G201" s="55"/>
      <c r="H201" s="28">
        <v>91.586250000000007</v>
      </c>
      <c r="I201" s="50">
        <f t="shared" si="27"/>
        <v>0</v>
      </c>
      <c r="J201" s="29" t="s">
        <v>775</v>
      </c>
      <c r="K201" s="29" t="s">
        <v>776</v>
      </c>
      <c r="L201" s="25" t="s">
        <v>2590</v>
      </c>
      <c r="M201" s="26" t="s">
        <v>777</v>
      </c>
      <c r="N201" s="24" t="s">
        <v>573</v>
      </c>
      <c r="O201" s="29" t="s">
        <v>590</v>
      </c>
      <c r="P201" s="24" t="s">
        <v>2589</v>
      </c>
      <c r="Q201" s="24" t="s">
        <v>2573</v>
      </c>
    </row>
    <row r="202" spans="1:17" ht="42" x14ac:dyDescent="0.2">
      <c r="A202" s="23"/>
      <c r="B202" s="40" t="s">
        <v>778</v>
      </c>
      <c r="C202" s="25"/>
      <c r="D202" s="26" t="s">
        <v>779</v>
      </c>
      <c r="E202" s="26"/>
      <c r="F202" s="27">
        <v>16</v>
      </c>
      <c r="G202" s="55"/>
      <c r="H202" s="28">
        <v>113.37375</v>
      </c>
      <c r="I202" s="50">
        <f t="shared" si="27"/>
        <v>0</v>
      </c>
      <c r="J202" s="29" t="s">
        <v>780</v>
      </c>
      <c r="K202" s="29" t="s">
        <v>781</v>
      </c>
      <c r="L202" s="25" t="s">
        <v>2590</v>
      </c>
      <c r="M202" s="26" t="s">
        <v>782</v>
      </c>
      <c r="N202" s="24" t="s">
        <v>573</v>
      </c>
      <c r="O202" s="29" t="s">
        <v>590</v>
      </c>
      <c r="P202" s="24" t="s">
        <v>2589</v>
      </c>
      <c r="Q202" s="24" t="s">
        <v>2573</v>
      </c>
    </row>
    <row r="203" spans="1:17" ht="42.75" thickBot="1" x14ac:dyDescent="0.25">
      <c r="A203" s="23"/>
      <c r="B203" s="40" t="s">
        <v>783</v>
      </c>
      <c r="C203" s="25"/>
      <c r="D203" s="26" t="s">
        <v>784</v>
      </c>
      <c r="E203" s="26"/>
      <c r="F203" s="27">
        <v>12</v>
      </c>
      <c r="G203" s="55"/>
      <c r="H203" s="28">
        <v>166.10125000000002</v>
      </c>
      <c r="I203" s="50">
        <f t="shared" si="27"/>
        <v>0</v>
      </c>
      <c r="J203" s="29" t="s">
        <v>785</v>
      </c>
      <c r="K203" s="29" t="s">
        <v>786</v>
      </c>
      <c r="L203" s="25" t="s">
        <v>2590</v>
      </c>
      <c r="M203" s="26" t="s">
        <v>787</v>
      </c>
      <c r="N203" s="24" t="s">
        <v>573</v>
      </c>
      <c r="O203" s="29" t="s">
        <v>590</v>
      </c>
      <c r="P203" s="24" t="s">
        <v>2589</v>
      </c>
      <c r="Q203" s="24" t="s">
        <v>2573</v>
      </c>
    </row>
    <row r="204" spans="1:17" ht="12" customHeight="1" x14ac:dyDescent="0.2">
      <c r="A204" s="43"/>
      <c r="B204" s="10" t="s">
        <v>788</v>
      </c>
      <c r="C204" s="11"/>
      <c r="D204" s="11"/>
      <c r="E204" s="11"/>
      <c r="F204" s="11"/>
      <c r="G204" s="56"/>
      <c r="H204" s="12"/>
      <c r="I204" s="47"/>
      <c r="J204" s="12"/>
      <c r="K204" s="12"/>
      <c r="L204" s="12"/>
      <c r="M204" s="11"/>
      <c r="N204" s="12"/>
      <c r="O204" s="12"/>
      <c r="P204" s="12"/>
      <c r="Q204" s="12"/>
    </row>
    <row r="205" spans="1:17" ht="42.75" thickBot="1" x14ac:dyDescent="0.25">
      <c r="A205" s="23"/>
      <c r="B205" s="40" t="s">
        <v>789</v>
      </c>
      <c r="C205" s="25"/>
      <c r="D205" s="26" t="s">
        <v>790</v>
      </c>
      <c r="E205" s="26"/>
      <c r="F205" s="27">
        <v>20</v>
      </c>
      <c r="G205" s="55"/>
      <c r="H205" s="28">
        <v>103.0925</v>
      </c>
      <c r="I205" s="50">
        <f>H205*G205</f>
        <v>0</v>
      </c>
      <c r="J205" s="29" t="s">
        <v>791</v>
      </c>
      <c r="K205" s="29" t="s">
        <v>792</v>
      </c>
      <c r="L205" s="25" t="s">
        <v>2591</v>
      </c>
      <c r="M205" s="26" t="s">
        <v>793</v>
      </c>
      <c r="N205" s="24" t="s">
        <v>573</v>
      </c>
      <c r="O205" s="29" t="s">
        <v>590</v>
      </c>
      <c r="P205" s="24" t="s">
        <v>2570</v>
      </c>
      <c r="Q205" s="24" t="s">
        <v>2573</v>
      </c>
    </row>
    <row r="206" spans="1:17" ht="12" customHeight="1" x14ac:dyDescent="0.2">
      <c r="A206" s="43"/>
      <c r="B206" s="10" t="s">
        <v>794</v>
      </c>
      <c r="C206" s="11"/>
      <c r="D206" s="11"/>
      <c r="E206" s="11"/>
      <c r="F206" s="11"/>
      <c r="G206" s="56"/>
      <c r="H206" s="12"/>
      <c r="I206" s="47"/>
      <c r="J206" s="12"/>
      <c r="K206" s="12"/>
      <c r="L206" s="12"/>
      <c r="M206" s="11"/>
      <c r="N206" s="12"/>
      <c r="O206" s="12"/>
      <c r="P206" s="12"/>
      <c r="Q206" s="12"/>
    </row>
    <row r="207" spans="1:17" ht="12" customHeight="1" x14ac:dyDescent="0.2">
      <c r="A207" s="43"/>
      <c r="B207" s="13" t="s">
        <v>795</v>
      </c>
      <c r="C207" s="14"/>
      <c r="D207" s="14"/>
      <c r="E207" s="14"/>
      <c r="F207" s="14"/>
      <c r="G207" s="57"/>
      <c r="H207" s="15"/>
      <c r="I207" s="48"/>
      <c r="J207" s="15"/>
      <c r="K207" s="15"/>
      <c r="L207" s="15"/>
      <c r="M207" s="14"/>
      <c r="N207" s="15"/>
      <c r="O207" s="15"/>
      <c r="P207" s="15"/>
      <c r="Q207" s="15"/>
    </row>
    <row r="208" spans="1:17" ht="42" x14ac:dyDescent="0.2">
      <c r="A208" s="23"/>
      <c r="B208" s="40" t="s">
        <v>796</v>
      </c>
      <c r="C208" s="25"/>
      <c r="D208" s="26" t="s">
        <v>797</v>
      </c>
      <c r="E208" s="26"/>
      <c r="F208" s="27">
        <v>30</v>
      </c>
      <c r="G208" s="55"/>
      <c r="H208" s="28">
        <v>75.573750000000004</v>
      </c>
      <c r="I208" s="50">
        <f t="shared" ref="I208:I212" si="28">H208*G208</f>
        <v>0</v>
      </c>
      <c r="J208" s="29" t="s">
        <v>798</v>
      </c>
      <c r="K208" s="29" t="s">
        <v>799</v>
      </c>
      <c r="L208" s="25" t="s">
        <v>2592</v>
      </c>
      <c r="M208" s="26" t="s">
        <v>800</v>
      </c>
      <c r="N208" s="24" t="s">
        <v>573</v>
      </c>
      <c r="O208" s="29" t="s">
        <v>590</v>
      </c>
      <c r="P208" s="24" t="s">
        <v>2578</v>
      </c>
      <c r="Q208" s="24" t="s">
        <v>2573</v>
      </c>
    </row>
    <row r="209" spans="1:17" ht="42" x14ac:dyDescent="0.2">
      <c r="A209" s="23"/>
      <c r="B209" s="40" t="s">
        <v>801</v>
      </c>
      <c r="C209" s="25"/>
      <c r="D209" s="26" t="s">
        <v>802</v>
      </c>
      <c r="E209" s="26"/>
      <c r="F209" s="27">
        <v>20</v>
      </c>
      <c r="G209" s="55"/>
      <c r="H209" s="28">
        <v>105.7175</v>
      </c>
      <c r="I209" s="50">
        <f t="shared" si="28"/>
        <v>0</v>
      </c>
      <c r="J209" s="29" t="s">
        <v>803</v>
      </c>
      <c r="K209" s="29" t="s">
        <v>804</v>
      </c>
      <c r="L209" s="25" t="s">
        <v>2592</v>
      </c>
      <c r="M209" s="26" t="s">
        <v>805</v>
      </c>
      <c r="N209" s="24" t="s">
        <v>573</v>
      </c>
      <c r="O209" s="29" t="s">
        <v>590</v>
      </c>
      <c r="P209" s="24" t="s">
        <v>2578</v>
      </c>
      <c r="Q209" s="24" t="s">
        <v>2573</v>
      </c>
    </row>
    <row r="210" spans="1:17" ht="42" x14ac:dyDescent="0.2">
      <c r="A210" s="23"/>
      <c r="B210" s="40" t="s">
        <v>806</v>
      </c>
      <c r="C210" s="25"/>
      <c r="D210" s="26" t="s">
        <v>807</v>
      </c>
      <c r="E210" s="26"/>
      <c r="F210" s="27">
        <v>14</v>
      </c>
      <c r="G210" s="55"/>
      <c r="H210" s="28">
        <v>157.48249999999999</v>
      </c>
      <c r="I210" s="50">
        <f t="shared" si="28"/>
        <v>0</v>
      </c>
      <c r="J210" s="29" t="s">
        <v>808</v>
      </c>
      <c r="K210" s="29" t="s">
        <v>809</v>
      </c>
      <c r="L210" s="25" t="s">
        <v>2592</v>
      </c>
      <c r="M210" s="26" t="s">
        <v>810</v>
      </c>
      <c r="N210" s="24" t="s">
        <v>573</v>
      </c>
      <c r="O210" s="29" t="s">
        <v>590</v>
      </c>
      <c r="P210" s="24" t="s">
        <v>2578</v>
      </c>
      <c r="Q210" s="24" t="s">
        <v>2573</v>
      </c>
    </row>
    <row r="211" spans="1:17" ht="42" x14ac:dyDescent="0.2">
      <c r="A211" s="23"/>
      <c r="B211" s="40" t="s">
        <v>811</v>
      </c>
      <c r="C211" s="25"/>
      <c r="D211" s="26" t="s">
        <v>812</v>
      </c>
      <c r="E211" s="26"/>
      <c r="F211" s="27">
        <v>9</v>
      </c>
      <c r="G211" s="55"/>
      <c r="H211" s="28">
        <v>223.36125000000001</v>
      </c>
      <c r="I211" s="50">
        <f t="shared" si="28"/>
        <v>0</v>
      </c>
      <c r="J211" s="29" t="s">
        <v>813</v>
      </c>
      <c r="K211" s="29" t="s">
        <v>814</v>
      </c>
      <c r="L211" s="25" t="s">
        <v>2592</v>
      </c>
      <c r="M211" s="26" t="s">
        <v>815</v>
      </c>
      <c r="N211" s="24" t="s">
        <v>573</v>
      </c>
      <c r="O211" s="29" t="s">
        <v>590</v>
      </c>
      <c r="P211" s="24" t="s">
        <v>2578</v>
      </c>
      <c r="Q211" s="24" t="s">
        <v>2573</v>
      </c>
    </row>
    <row r="212" spans="1:17" ht="42.75" thickBot="1" x14ac:dyDescent="0.25">
      <c r="A212" s="23"/>
      <c r="B212" s="40" t="s">
        <v>816</v>
      </c>
      <c r="C212" s="25"/>
      <c r="D212" s="26" t="s">
        <v>817</v>
      </c>
      <c r="E212" s="26"/>
      <c r="F212" s="27">
        <v>8</v>
      </c>
      <c r="G212" s="55"/>
      <c r="H212" s="28">
        <v>296.065</v>
      </c>
      <c r="I212" s="50">
        <f t="shared" si="28"/>
        <v>0</v>
      </c>
      <c r="J212" s="29" t="s">
        <v>818</v>
      </c>
      <c r="K212" s="29" t="s">
        <v>819</v>
      </c>
      <c r="L212" s="25" t="s">
        <v>2592</v>
      </c>
      <c r="M212" s="26" t="s">
        <v>820</v>
      </c>
      <c r="N212" s="24" t="s">
        <v>573</v>
      </c>
      <c r="O212" s="29" t="s">
        <v>590</v>
      </c>
      <c r="P212" s="24" t="s">
        <v>2578</v>
      </c>
      <c r="Q212" s="24" t="s">
        <v>2573</v>
      </c>
    </row>
    <row r="213" spans="1:17" ht="12" customHeight="1" x14ac:dyDescent="0.2">
      <c r="A213" s="43"/>
      <c r="B213" s="10" t="s">
        <v>821</v>
      </c>
      <c r="C213" s="11"/>
      <c r="D213" s="11"/>
      <c r="E213" s="11"/>
      <c r="F213" s="11"/>
      <c r="G213" s="56"/>
      <c r="H213" s="12"/>
      <c r="I213" s="47"/>
      <c r="J213" s="12"/>
      <c r="K213" s="12"/>
      <c r="L213" s="12"/>
      <c r="M213" s="11"/>
      <c r="N213" s="12"/>
      <c r="O213" s="12"/>
      <c r="P213" s="12"/>
      <c r="Q213" s="12"/>
    </row>
    <row r="214" spans="1:17" ht="12" customHeight="1" x14ac:dyDescent="0.2">
      <c r="A214" s="43"/>
      <c r="B214" s="13" t="s">
        <v>822</v>
      </c>
      <c r="C214" s="14"/>
      <c r="D214" s="14"/>
      <c r="E214" s="14"/>
      <c r="F214" s="14"/>
      <c r="G214" s="57"/>
      <c r="H214" s="15"/>
      <c r="I214" s="48"/>
      <c r="J214" s="15"/>
      <c r="K214" s="15"/>
      <c r="L214" s="15"/>
      <c r="M214" s="14"/>
      <c r="N214" s="15"/>
      <c r="O214" s="15"/>
      <c r="P214" s="15"/>
      <c r="Q214" s="15"/>
    </row>
    <row r="215" spans="1:17" ht="42" x14ac:dyDescent="0.2">
      <c r="A215" s="23"/>
      <c r="B215" s="40" t="s">
        <v>823</v>
      </c>
      <c r="C215" s="25"/>
      <c r="D215" s="26" t="s">
        <v>824</v>
      </c>
      <c r="E215" s="26"/>
      <c r="F215" s="27">
        <v>12</v>
      </c>
      <c r="G215" s="55"/>
      <c r="H215" s="28">
        <v>80.850000000000009</v>
      </c>
      <c r="I215" s="50">
        <f t="shared" ref="I215:I226" si="29">H215*G215</f>
        <v>0</v>
      </c>
      <c r="J215" s="29" t="s">
        <v>825</v>
      </c>
      <c r="K215" s="29" t="s">
        <v>826</v>
      </c>
      <c r="L215" s="25" t="s">
        <v>2593</v>
      </c>
      <c r="M215" s="26" t="s">
        <v>827</v>
      </c>
      <c r="N215" s="24" t="s">
        <v>573</v>
      </c>
      <c r="O215" s="29" t="s">
        <v>590</v>
      </c>
      <c r="P215" s="24" t="s">
        <v>2544</v>
      </c>
      <c r="Q215" s="24" t="s">
        <v>2573</v>
      </c>
    </row>
    <row r="216" spans="1:17" ht="42" x14ac:dyDescent="0.2">
      <c r="A216" s="23"/>
      <c r="B216" s="40" t="s">
        <v>828</v>
      </c>
      <c r="C216" s="25"/>
      <c r="D216" s="26" t="s">
        <v>829</v>
      </c>
      <c r="E216" s="26"/>
      <c r="F216" s="27">
        <v>12</v>
      </c>
      <c r="G216" s="55"/>
      <c r="H216" s="28">
        <v>80.850000000000009</v>
      </c>
      <c r="I216" s="50">
        <f t="shared" si="29"/>
        <v>0</v>
      </c>
      <c r="J216" s="29" t="s">
        <v>830</v>
      </c>
      <c r="K216" s="29" t="s">
        <v>831</v>
      </c>
      <c r="L216" s="25" t="s">
        <v>2593</v>
      </c>
      <c r="M216" s="26" t="s">
        <v>832</v>
      </c>
      <c r="N216" s="24" t="s">
        <v>573</v>
      </c>
      <c r="O216" s="29" t="s">
        <v>590</v>
      </c>
      <c r="P216" s="24" t="s">
        <v>2544</v>
      </c>
      <c r="Q216" s="24" t="s">
        <v>2573</v>
      </c>
    </row>
    <row r="217" spans="1:17" ht="42" x14ac:dyDescent="0.2">
      <c r="A217" s="23"/>
      <c r="B217" s="40" t="s">
        <v>833</v>
      </c>
      <c r="C217" s="25"/>
      <c r="D217" s="26" t="s">
        <v>834</v>
      </c>
      <c r="E217" s="26"/>
      <c r="F217" s="27">
        <v>12</v>
      </c>
      <c r="G217" s="55"/>
      <c r="H217" s="28">
        <v>80.850000000000009</v>
      </c>
      <c r="I217" s="50">
        <f t="shared" si="29"/>
        <v>0</v>
      </c>
      <c r="J217" s="29" t="s">
        <v>835</v>
      </c>
      <c r="K217" s="29" t="s">
        <v>836</v>
      </c>
      <c r="L217" s="25" t="s">
        <v>2593</v>
      </c>
      <c r="M217" s="26" t="s">
        <v>837</v>
      </c>
      <c r="N217" s="24" t="s">
        <v>573</v>
      </c>
      <c r="O217" s="29" t="s">
        <v>590</v>
      </c>
      <c r="P217" s="24" t="s">
        <v>2544</v>
      </c>
      <c r="Q217" s="24" t="s">
        <v>2573</v>
      </c>
    </row>
    <row r="218" spans="1:17" ht="42" x14ac:dyDescent="0.2">
      <c r="A218" s="23"/>
      <c r="B218" s="40" t="s">
        <v>838</v>
      </c>
      <c r="C218" s="25"/>
      <c r="D218" s="26" t="s">
        <v>839</v>
      </c>
      <c r="E218" s="26"/>
      <c r="F218" s="27">
        <v>12</v>
      </c>
      <c r="G218" s="55"/>
      <c r="H218" s="28">
        <v>80.850000000000009</v>
      </c>
      <c r="I218" s="50">
        <f t="shared" si="29"/>
        <v>0</v>
      </c>
      <c r="J218" s="29" t="s">
        <v>840</v>
      </c>
      <c r="K218" s="29" t="s">
        <v>841</v>
      </c>
      <c r="L218" s="25" t="s">
        <v>2593</v>
      </c>
      <c r="M218" s="26" t="s">
        <v>842</v>
      </c>
      <c r="N218" s="24" t="s">
        <v>573</v>
      </c>
      <c r="O218" s="29" t="s">
        <v>590</v>
      </c>
      <c r="P218" s="24" t="s">
        <v>2544</v>
      </c>
      <c r="Q218" s="24" t="s">
        <v>2573</v>
      </c>
    </row>
    <row r="219" spans="1:17" s="1" customFormat="1" ht="42" x14ac:dyDescent="0.2">
      <c r="A219" s="16" t="s">
        <v>20</v>
      </c>
      <c r="B219" s="17" t="s">
        <v>843</v>
      </c>
      <c r="C219" s="18"/>
      <c r="D219" s="19" t="s">
        <v>844</v>
      </c>
      <c r="E219" s="19"/>
      <c r="F219" s="20">
        <v>12</v>
      </c>
      <c r="G219" s="54"/>
      <c r="H219" s="21">
        <v>133.20124999999999</v>
      </c>
      <c r="I219" s="49">
        <f t="shared" si="29"/>
        <v>0</v>
      </c>
      <c r="J219" s="22" t="s">
        <v>845</v>
      </c>
      <c r="K219" s="22" t="s">
        <v>846</v>
      </c>
      <c r="L219" s="18" t="s">
        <v>2593</v>
      </c>
      <c r="M219" s="19" t="s">
        <v>847</v>
      </c>
      <c r="N219" s="17" t="s">
        <v>573</v>
      </c>
      <c r="O219" s="22" t="s">
        <v>590</v>
      </c>
      <c r="P219" s="17" t="s">
        <v>2544</v>
      </c>
      <c r="Q219" s="17" t="s">
        <v>2573</v>
      </c>
    </row>
    <row r="220" spans="1:17" ht="42" x14ac:dyDescent="0.2">
      <c r="A220" s="23"/>
      <c r="B220" s="40" t="s">
        <v>848</v>
      </c>
      <c r="C220" s="25"/>
      <c r="D220" s="26" t="s">
        <v>849</v>
      </c>
      <c r="E220" s="26"/>
      <c r="F220" s="27">
        <v>12</v>
      </c>
      <c r="G220" s="55"/>
      <c r="H220" s="28">
        <v>133.20124999999999</v>
      </c>
      <c r="I220" s="50">
        <f t="shared" si="29"/>
        <v>0</v>
      </c>
      <c r="J220" s="29" t="s">
        <v>850</v>
      </c>
      <c r="K220" s="29" t="s">
        <v>851</v>
      </c>
      <c r="L220" s="25" t="s">
        <v>2593</v>
      </c>
      <c r="M220" s="26" t="s">
        <v>852</v>
      </c>
      <c r="N220" s="24" t="s">
        <v>573</v>
      </c>
      <c r="O220" s="29" t="s">
        <v>590</v>
      </c>
      <c r="P220" s="24" t="s">
        <v>2544</v>
      </c>
      <c r="Q220" s="24" t="s">
        <v>2573</v>
      </c>
    </row>
    <row r="221" spans="1:17" ht="42" x14ac:dyDescent="0.2">
      <c r="A221" s="23"/>
      <c r="B221" s="40" t="s">
        <v>853</v>
      </c>
      <c r="C221" s="25"/>
      <c r="D221" s="26" t="s">
        <v>854</v>
      </c>
      <c r="E221" s="26"/>
      <c r="F221" s="27">
        <v>12</v>
      </c>
      <c r="G221" s="55"/>
      <c r="H221" s="28">
        <v>133.20124999999999</v>
      </c>
      <c r="I221" s="50">
        <f t="shared" si="29"/>
        <v>0</v>
      </c>
      <c r="J221" s="29" t="s">
        <v>855</v>
      </c>
      <c r="K221" s="29" t="s">
        <v>856</v>
      </c>
      <c r="L221" s="25" t="s">
        <v>2593</v>
      </c>
      <c r="M221" s="26" t="s">
        <v>857</v>
      </c>
      <c r="N221" s="24" t="s">
        <v>573</v>
      </c>
      <c r="O221" s="29" t="s">
        <v>590</v>
      </c>
      <c r="P221" s="24" t="s">
        <v>2544</v>
      </c>
      <c r="Q221" s="24" t="s">
        <v>2573</v>
      </c>
    </row>
    <row r="222" spans="1:17" s="1" customFormat="1" ht="42" x14ac:dyDescent="0.2">
      <c r="A222" s="16" t="s">
        <v>20</v>
      </c>
      <c r="B222" s="17" t="s">
        <v>858</v>
      </c>
      <c r="C222" s="18"/>
      <c r="D222" s="19" t="s">
        <v>859</v>
      </c>
      <c r="E222" s="19"/>
      <c r="F222" s="20">
        <v>5</v>
      </c>
      <c r="G222" s="54"/>
      <c r="H222" s="21">
        <v>228.90000000000003</v>
      </c>
      <c r="I222" s="49">
        <f t="shared" si="29"/>
        <v>0</v>
      </c>
      <c r="J222" s="22" t="s">
        <v>860</v>
      </c>
      <c r="K222" s="22" t="s">
        <v>861</v>
      </c>
      <c r="L222" s="18" t="s">
        <v>2593</v>
      </c>
      <c r="M222" s="19" t="s">
        <v>862</v>
      </c>
      <c r="N222" s="17" t="s">
        <v>573</v>
      </c>
      <c r="O222" s="22" t="s">
        <v>590</v>
      </c>
      <c r="P222" s="17" t="s">
        <v>2544</v>
      </c>
      <c r="Q222" s="17" t="s">
        <v>2573</v>
      </c>
    </row>
    <row r="223" spans="1:17" s="1" customFormat="1" ht="42" x14ac:dyDescent="0.2">
      <c r="A223" s="16" t="s">
        <v>20</v>
      </c>
      <c r="B223" s="17" t="s">
        <v>863</v>
      </c>
      <c r="C223" s="18"/>
      <c r="D223" s="19" t="s">
        <v>864</v>
      </c>
      <c r="E223" s="19"/>
      <c r="F223" s="20">
        <v>5</v>
      </c>
      <c r="G223" s="54"/>
      <c r="H223" s="21">
        <v>228.90000000000003</v>
      </c>
      <c r="I223" s="49">
        <f t="shared" si="29"/>
        <v>0</v>
      </c>
      <c r="J223" s="22" t="s">
        <v>865</v>
      </c>
      <c r="K223" s="22" t="s">
        <v>866</v>
      </c>
      <c r="L223" s="18" t="s">
        <v>2593</v>
      </c>
      <c r="M223" s="19" t="s">
        <v>867</v>
      </c>
      <c r="N223" s="17" t="s">
        <v>573</v>
      </c>
      <c r="O223" s="22" t="s">
        <v>590</v>
      </c>
      <c r="P223" s="17" t="s">
        <v>2544</v>
      </c>
      <c r="Q223" s="17" t="s">
        <v>2573</v>
      </c>
    </row>
    <row r="224" spans="1:17" s="1" customFormat="1" ht="42" x14ac:dyDescent="0.2">
      <c r="A224" s="16" t="s">
        <v>20</v>
      </c>
      <c r="B224" s="17" t="s">
        <v>868</v>
      </c>
      <c r="C224" s="18"/>
      <c r="D224" s="19" t="s">
        <v>869</v>
      </c>
      <c r="E224" s="19"/>
      <c r="F224" s="20">
        <v>5</v>
      </c>
      <c r="G224" s="54"/>
      <c r="H224" s="21">
        <v>228.90000000000003</v>
      </c>
      <c r="I224" s="49">
        <f t="shared" si="29"/>
        <v>0</v>
      </c>
      <c r="J224" s="22" t="s">
        <v>870</v>
      </c>
      <c r="K224" s="22" t="s">
        <v>871</v>
      </c>
      <c r="L224" s="18" t="s">
        <v>2593</v>
      </c>
      <c r="M224" s="19" t="s">
        <v>872</v>
      </c>
      <c r="N224" s="17" t="s">
        <v>573</v>
      </c>
      <c r="O224" s="22" t="s">
        <v>590</v>
      </c>
      <c r="P224" s="17" t="s">
        <v>2544</v>
      </c>
      <c r="Q224" s="17" t="s">
        <v>2573</v>
      </c>
    </row>
    <row r="225" spans="1:17" ht="42" x14ac:dyDescent="0.2">
      <c r="A225" s="23"/>
      <c r="B225" s="40" t="s">
        <v>873</v>
      </c>
      <c r="C225" s="25"/>
      <c r="D225" s="26" t="s">
        <v>874</v>
      </c>
      <c r="E225" s="26"/>
      <c r="F225" s="27">
        <v>5</v>
      </c>
      <c r="G225" s="55"/>
      <c r="H225" s="28">
        <v>238.875</v>
      </c>
      <c r="I225" s="50">
        <f t="shared" si="29"/>
        <v>0</v>
      </c>
      <c r="J225" s="29" t="s">
        <v>875</v>
      </c>
      <c r="K225" s="29" t="s">
        <v>876</v>
      </c>
      <c r="L225" s="25" t="s">
        <v>2593</v>
      </c>
      <c r="M225" s="26" t="s">
        <v>877</v>
      </c>
      <c r="N225" s="24" t="s">
        <v>573</v>
      </c>
      <c r="O225" s="29" t="s">
        <v>590</v>
      </c>
      <c r="P225" s="24" t="s">
        <v>2544</v>
      </c>
      <c r="Q225" s="24" t="s">
        <v>2573</v>
      </c>
    </row>
    <row r="226" spans="1:17" ht="42.75" thickBot="1" x14ac:dyDescent="0.25">
      <c r="A226" s="23"/>
      <c r="B226" s="40" t="s">
        <v>878</v>
      </c>
      <c r="C226" s="25"/>
      <c r="D226" s="26" t="s">
        <v>879</v>
      </c>
      <c r="E226" s="26"/>
      <c r="F226" s="27">
        <v>5</v>
      </c>
      <c r="G226" s="55"/>
      <c r="H226" s="28">
        <v>238.875</v>
      </c>
      <c r="I226" s="50">
        <f t="shared" si="29"/>
        <v>0</v>
      </c>
      <c r="J226" s="29" t="s">
        <v>880</v>
      </c>
      <c r="K226" s="29" t="s">
        <v>881</v>
      </c>
      <c r="L226" s="25" t="s">
        <v>2593</v>
      </c>
      <c r="M226" s="26" t="s">
        <v>882</v>
      </c>
      <c r="N226" s="24" t="s">
        <v>573</v>
      </c>
      <c r="O226" s="29" t="s">
        <v>590</v>
      </c>
      <c r="P226" s="24" t="s">
        <v>2544</v>
      </c>
      <c r="Q226" s="24" t="s">
        <v>2573</v>
      </c>
    </row>
    <row r="227" spans="1:17" ht="12" customHeight="1" x14ac:dyDescent="0.2">
      <c r="A227" s="43"/>
      <c r="B227" s="10" t="s">
        <v>883</v>
      </c>
      <c r="C227" s="11"/>
      <c r="D227" s="11"/>
      <c r="E227" s="11"/>
      <c r="F227" s="11"/>
      <c r="G227" s="56"/>
      <c r="H227" s="12"/>
      <c r="I227" s="47"/>
      <c r="J227" s="12"/>
      <c r="K227" s="12"/>
      <c r="L227" s="12"/>
      <c r="M227" s="11"/>
      <c r="N227" s="12"/>
      <c r="O227" s="12"/>
      <c r="P227" s="12"/>
      <c r="Q227" s="12"/>
    </row>
    <row r="228" spans="1:17" ht="12" customHeight="1" x14ac:dyDescent="0.2">
      <c r="A228" s="43"/>
      <c r="B228" s="13" t="s">
        <v>884</v>
      </c>
      <c r="C228" s="14"/>
      <c r="D228" s="14"/>
      <c r="E228" s="14"/>
      <c r="F228" s="14"/>
      <c r="G228" s="57"/>
      <c r="H228" s="15"/>
      <c r="I228" s="48"/>
      <c r="J228" s="15"/>
      <c r="K228" s="15"/>
      <c r="L228" s="15"/>
      <c r="M228" s="14"/>
      <c r="N228" s="15"/>
      <c r="O228" s="15"/>
      <c r="P228" s="15"/>
      <c r="Q228" s="15"/>
    </row>
    <row r="229" spans="1:17" ht="42" x14ac:dyDescent="0.2">
      <c r="A229" s="23"/>
      <c r="B229" s="40" t="s">
        <v>885</v>
      </c>
      <c r="C229" s="25"/>
      <c r="D229" s="26" t="s">
        <v>886</v>
      </c>
      <c r="E229" s="26"/>
      <c r="F229" s="27">
        <v>20</v>
      </c>
      <c r="G229" s="55"/>
      <c r="H229" s="28">
        <v>58.625</v>
      </c>
      <c r="I229" s="50">
        <f t="shared" ref="I229:I234" si="30">H229*G229</f>
        <v>0</v>
      </c>
      <c r="J229" s="29" t="s">
        <v>887</v>
      </c>
      <c r="K229" s="29" t="s">
        <v>888</v>
      </c>
      <c r="L229" s="25" t="s">
        <v>889</v>
      </c>
      <c r="M229" s="26" t="s">
        <v>890</v>
      </c>
      <c r="N229" s="24" t="s">
        <v>573</v>
      </c>
      <c r="O229" s="29" t="s">
        <v>891</v>
      </c>
      <c r="P229" s="24" t="s">
        <v>2594</v>
      </c>
      <c r="Q229" s="24" t="s">
        <v>2595</v>
      </c>
    </row>
    <row r="230" spans="1:17" ht="42" x14ac:dyDescent="0.2">
      <c r="A230" s="23"/>
      <c r="B230" s="40" t="s">
        <v>892</v>
      </c>
      <c r="C230" s="25"/>
      <c r="D230" s="26" t="s">
        <v>893</v>
      </c>
      <c r="E230" s="26"/>
      <c r="F230" s="27">
        <v>20</v>
      </c>
      <c r="G230" s="55"/>
      <c r="H230" s="28">
        <v>58.625</v>
      </c>
      <c r="I230" s="50">
        <f t="shared" si="30"/>
        <v>0</v>
      </c>
      <c r="J230" s="29" t="s">
        <v>894</v>
      </c>
      <c r="K230" s="29" t="s">
        <v>895</v>
      </c>
      <c r="L230" s="25" t="s">
        <v>889</v>
      </c>
      <c r="M230" s="26" t="s">
        <v>890</v>
      </c>
      <c r="N230" s="24" t="s">
        <v>573</v>
      </c>
      <c r="O230" s="29" t="s">
        <v>891</v>
      </c>
      <c r="P230" s="24" t="s">
        <v>2594</v>
      </c>
      <c r="Q230" s="24" t="s">
        <v>2595</v>
      </c>
    </row>
    <row r="231" spans="1:17" ht="42" x14ac:dyDescent="0.2">
      <c r="A231" s="23"/>
      <c r="B231" s="40" t="s">
        <v>896</v>
      </c>
      <c r="C231" s="25"/>
      <c r="D231" s="26" t="s">
        <v>897</v>
      </c>
      <c r="E231" s="26"/>
      <c r="F231" s="27">
        <v>20</v>
      </c>
      <c r="G231" s="55"/>
      <c r="H231" s="28">
        <v>58.625</v>
      </c>
      <c r="I231" s="50">
        <f t="shared" si="30"/>
        <v>0</v>
      </c>
      <c r="J231" s="29" t="s">
        <v>898</v>
      </c>
      <c r="K231" s="29" t="s">
        <v>899</v>
      </c>
      <c r="L231" s="25" t="s">
        <v>889</v>
      </c>
      <c r="M231" s="26" t="s">
        <v>890</v>
      </c>
      <c r="N231" s="24" t="s">
        <v>573</v>
      </c>
      <c r="O231" s="29" t="s">
        <v>891</v>
      </c>
      <c r="P231" s="24" t="s">
        <v>2594</v>
      </c>
      <c r="Q231" s="24" t="s">
        <v>2595</v>
      </c>
    </row>
    <row r="232" spans="1:17" ht="42" x14ac:dyDescent="0.2">
      <c r="A232" s="23"/>
      <c r="B232" s="40" t="s">
        <v>900</v>
      </c>
      <c r="C232" s="25"/>
      <c r="D232" s="26" t="s">
        <v>901</v>
      </c>
      <c r="E232" s="26"/>
      <c r="F232" s="27">
        <v>11</v>
      </c>
      <c r="G232" s="55"/>
      <c r="H232" s="28">
        <v>100.67750000000001</v>
      </c>
      <c r="I232" s="50">
        <f t="shared" si="30"/>
        <v>0</v>
      </c>
      <c r="J232" s="29" t="s">
        <v>902</v>
      </c>
      <c r="K232" s="29" t="s">
        <v>903</v>
      </c>
      <c r="L232" s="25" t="s">
        <v>889</v>
      </c>
      <c r="M232" s="26" t="s">
        <v>904</v>
      </c>
      <c r="N232" s="24" t="s">
        <v>573</v>
      </c>
      <c r="O232" s="29" t="s">
        <v>891</v>
      </c>
      <c r="P232" s="24" t="s">
        <v>2596</v>
      </c>
      <c r="Q232" s="24" t="s">
        <v>2595</v>
      </c>
    </row>
    <row r="233" spans="1:17" ht="42" x14ac:dyDescent="0.2">
      <c r="A233" s="23"/>
      <c r="B233" s="40" t="s">
        <v>905</v>
      </c>
      <c r="C233" s="25"/>
      <c r="D233" s="26" t="s">
        <v>906</v>
      </c>
      <c r="E233" s="26"/>
      <c r="F233" s="27">
        <v>11</v>
      </c>
      <c r="G233" s="55"/>
      <c r="H233" s="28">
        <v>100.67750000000001</v>
      </c>
      <c r="I233" s="50">
        <f t="shared" si="30"/>
        <v>0</v>
      </c>
      <c r="J233" s="29" t="s">
        <v>907</v>
      </c>
      <c r="K233" s="29" t="s">
        <v>908</v>
      </c>
      <c r="L233" s="25" t="s">
        <v>889</v>
      </c>
      <c r="M233" s="26" t="s">
        <v>904</v>
      </c>
      <c r="N233" s="24" t="s">
        <v>573</v>
      </c>
      <c r="O233" s="29" t="s">
        <v>891</v>
      </c>
      <c r="P233" s="24" t="s">
        <v>2594</v>
      </c>
      <c r="Q233" s="24" t="s">
        <v>2595</v>
      </c>
    </row>
    <row r="234" spans="1:17" ht="42.75" thickBot="1" x14ac:dyDescent="0.25">
      <c r="A234" s="23"/>
      <c r="B234" s="40" t="s">
        <v>909</v>
      </c>
      <c r="C234" s="25"/>
      <c r="D234" s="26" t="s">
        <v>910</v>
      </c>
      <c r="E234" s="26"/>
      <c r="F234" s="27">
        <v>11</v>
      </c>
      <c r="G234" s="55"/>
      <c r="H234" s="28">
        <v>100.67750000000001</v>
      </c>
      <c r="I234" s="50">
        <f t="shared" si="30"/>
        <v>0</v>
      </c>
      <c r="J234" s="29" t="s">
        <v>911</v>
      </c>
      <c r="K234" s="29" t="s">
        <v>912</v>
      </c>
      <c r="L234" s="25" t="s">
        <v>889</v>
      </c>
      <c r="M234" s="26" t="s">
        <v>904</v>
      </c>
      <c r="N234" s="24" t="s">
        <v>573</v>
      </c>
      <c r="O234" s="29" t="s">
        <v>891</v>
      </c>
      <c r="P234" s="24" t="s">
        <v>2594</v>
      </c>
      <c r="Q234" s="24" t="s">
        <v>2595</v>
      </c>
    </row>
    <row r="235" spans="1:17" ht="15.95" customHeight="1" thickBot="1" x14ac:dyDescent="0.25">
      <c r="A235" s="43"/>
      <c r="B235" s="8" t="s">
        <v>913</v>
      </c>
      <c r="C235" s="9"/>
      <c r="D235" s="9"/>
      <c r="E235" s="9"/>
      <c r="F235" s="9"/>
      <c r="G235" s="58"/>
      <c r="H235" s="9"/>
      <c r="I235" s="9"/>
      <c r="J235" s="9"/>
      <c r="K235" s="9"/>
      <c r="L235" s="9"/>
      <c r="M235" s="9"/>
      <c r="N235" s="9"/>
      <c r="O235" s="9"/>
      <c r="P235" s="9"/>
      <c r="Q235" s="9"/>
    </row>
    <row r="236" spans="1:17" ht="12" customHeight="1" x14ac:dyDescent="0.2">
      <c r="A236" s="43"/>
      <c r="B236" s="10" t="s">
        <v>914</v>
      </c>
      <c r="C236" s="11"/>
      <c r="D236" s="11"/>
      <c r="E236" s="11"/>
      <c r="F236" s="11"/>
      <c r="G236" s="56"/>
      <c r="H236" s="12"/>
      <c r="I236" s="47"/>
      <c r="J236" s="12"/>
      <c r="K236" s="12"/>
      <c r="L236" s="12"/>
      <c r="M236" s="11"/>
      <c r="N236" s="12"/>
      <c r="O236" s="12"/>
      <c r="P236" s="12"/>
      <c r="Q236" s="12"/>
    </row>
    <row r="237" spans="1:17" ht="52.5" x14ac:dyDescent="0.2">
      <c r="A237" s="23"/>
      <c r="B237" s="40" t="s">
        <v>915</v>
      </c>
      <c r="C237" s="25"/>
      <c r="D237" s="26" t="s">
        <v>916</v>
      </c>
      <c r="E237" s="26"/>
      <c r="F237" s="27">
        <v>34</v>
      </c>
      <c r="G237" s="55"/>
      <c r="H237" s="28">
        <v>49.49</v>
      </c>
      <c r="I237" s="50">
        <f t="shared" ref="I237:I240" si="31">H237*G237</f>
        <v>0</v>
      </c>
      <c r="J237" s="29" t="s">
        <v>917</v>
      </c>
      <c r="K237" s="29" t="s">
        <v>918</v>
      </c>
      <c r="L237" s="25" t="s">
        <v>2598</v>
      </c>
      <c r="M237" s="26" t="s">
        <v>919</v>
      </c>
      <c r="N237" s="24" t="s">
        <v>26</v>
      </c>
      <c r="O237" s="29" t="s">
        <v>590</v>
      </c>
      <c r="P237" s="24" t="s">
        <v>2597</v>
      </c>
      <c r="Q237" s="24" t="s">
        <v>2573</v>
      </c>
    </row>
    <row r="238" spans="1:17" ht="42" x14ac:dyDescent="0.2">
      <c r="A238" s="23"/>
      <c r="B238" s="40" t="s">
        <v>920</v>
      </c>
      <c r="C238" s="25"/>
      <c r="D238" s="26" t="s">
        <v>921</v>
      </c>
      <c r="E238" s="26"/>
      <c r="F238" s="27">
        <v>20</v>
      </c>
      <c r="G238" s="55"/>
      <c r="H238" s="28">
        <v>92.338750000000005</v>
      </c>
      <c r="I238" s="50">
        <f t="shared" si="31"/>
        <v>0</v>
      </c>
      <c r="J238" s="29" t="s">
        <v>922</v>
      </c>
      <c r="K238" s="29" t="s">
        <v>923</v>
      </c>
      <c r="L238" s="25" t="s">
        <v>2598</v>
      </c>
      <c r="M238" s="26" t="s">
        <v>924</v>
      </c>
      <c r="N238" s="24" t="s">
        <v>26</v>
      </c>
      <c r="O238" s="29" t="s">
        <v>590</v>
      </c>
      <c r="P238" s="24" t="s">
        <v>2597</v>
      </c>
      <c r="Q238" s="24" t="s">
        <v>2573</v>
      </c>
    </row>
    <row r="239" spans="1:17" ht="42" x14ac:dyDescent="0.2">
      <c r="A239" s="23"/>
      <c r="B239" s="40" t="s">
        <v>925</v>
      </c>
      <c r="C239" s="25"/>
      <c r="D239" s="26" t="s">
        <v>926</v>
      </c>
      <c r="E239" s="26"/>
      <c r="F239" s="27">
        <v>18</v>
      </c>
      <c r="G239" s="55"/>
      <c r="H239" s="28">
        <v>158.58500000000001</v>
      </c>
      <c r="I239" s="50">
        <f t="shared" si="31"/>
        <v>0</v>
      </c>
      <c r="J239" s="29" t="s">
        <v>927</v>
      </c>
      <c r="K239" s="29" t="s">
        <v>928</v>
      </c>
      <c r="L239" s="25" t="s">
        <v>2600</v>
      </c>
      <c r="M239" s="26" t="s">
        <v>929</v>
      </c>
      <c r="N239" s="24" t="s">
        <v>26</v>
      </c>
      <c r="O239" s="29" t="s">
        <v>590</v>
      </c>
      <c r="P239" s="24" t="s">
        <v>2599</v>
      </c>
      <c r="Q239" s="24" t="s">
        <v>2573</v>
      </c>
    </row>
    <row r="240" spans="1:17" s="1" customFormat="1" ht="42.75" thickBot="1" x14ac:dyDescent="0.25">
      <c r="A240" s="23" t="s">
        <v>930</v>
      </c>
      <c r="B240" s="41" t="s">
        <v>931</v>
      </c>
      <c r="C240" s="32"/>
      <c r="D240" s="33" t="s">
        <v>932</v>
      </c>
      <c r="E240" s="33"/>
      <c r="F240" s="34">
        <v>33</v>
      </c>
      <c r="G240" s="54"/>
      <c r="H240" s="35">
        <v>78.268749999999997</v>
      </c>
      <c r="I240" s="51">
        <f t="shared" si="31"/>
        <v>0</v>
      </c>
      <c r="J240" s="36" t="s">
        <v>933</v>
      </c>
      <c r="K240" s="36" t="s">
        <v>934</v>
      </c>
      <c r="L240" s="32" t="s">
        <v>2601</v>
      </c>
      <c r="M240" s="33" t="s">
        <v>935</v>
      </c>
      <c r="N240" s="31" t="s">
        <v>26</v>
      </c>
      <c r="O240" s="36"/>
      <c r="P240" s="31" t="s">
        <v>2599</v>
      </c>
      <c r="Q240" s="31" t="s">
        <v>2573</v>
      </c>
    </row>
    <row r="241" spans="1:17" ht="12" customHeight="1" x14ac:dyDescent="0.2">
      <c r="A241" s="43"/>
      <c r="B241" s="10" t="s">
        <v>936</v>
      </c>
      <c r="C241" s="11"/>
      <c r="D241" s="11"/>
      <c r="E241" s="11"/>
      <c r="F241" s="11"/>
      <c r="G241" s="56"/>
      <c r="H241" s="12"/>
      <c r="I241" s="47"/>
      <c r="J241" s="12"/>
      <c r="K241" s="12"/>
      <c r="L241" s="12"/>
      <c r="M241" s="11"/>
      <c r="N241" s="12"/>
      <c r="O241" s="12"/>
      <c r="P241" s="12"/>
      <c r="Q241" s="12"/>
    </row>
    <row r="242" spans="1:17" ht="12" customHeight="1" x14ac:dyDescent="0.2">
      <c r="A242" s="43"/>
      <c r="B242" s="13" t="s">
        <v>937</v>
      </c>
      <c r="C242" s="14"/>
      <c r="D242" s="14"/>
      <c r="E242" s="14"/>
      <c r="F242" s="14"/>
      <c r="G242" s="57"/>
      <c r="H242" s="15"/>
      <c r="I242" s="48"/>
      <c r="J242" s="15"/>
      <c r="K242" s="15"/>
      <c r="L242" s="15"/>
      <c r="M242" s="14"/>
      <c r="N242" s="15"/>
      <c r="O242" s="15"/>
      <c r="P242" s="15"/>
      <c r="Q242" s="15"/>
    </row>
    <row r="243" spans="1:17" ht="42" x14ac:dyDescent="0.2">
      <c r="A243" s="23"/>
      <c r="B243" s="40" t="s">
        <v>938</v>
      </c>
      <c r="C243" s="25"/>
      <c r="D243" s="26" t="s">
        <v>939</v>
      </c>
      <c r="E243" s="26"/>
      <c r="F243" s="27">
        <v>58</v>
      </c>
      <c r="G243" s="55"/>
      <c r="H243" s="28">
        <v>29.82</v>
      </c>
      <c r="I243" s="50">
        <f t="shared" ref="I243:I245" si="32">H243*G243</f>
        <v>0</v>
      </c>
      <c r="J243" s="29" t="s">
        <v>940</v>
      </c>
      <c r="K243" s="29" t="s">
        <v>941</v>
      </c>
      <c r="L243" s="25" t="s">
        <v>2602</v>
      </c>
      <c r="M243" s="26" t="s">
        <v>942</v>
      </c>
      <c r="N243" s="24" t="s">
        <v>26</v>
      </c>
      <c r="O243" s="29" t="s">
        <v>590</v>
      </c>
      <c r="P243" s="24" t="s">
        <v>2599</v>
      </c>
      <c r="Q243" s="24" t="s">
        <v>2573</v>
      </c>
    </row>
    <row r="244" spans="1:17" ht="42" x14ac:dyDescent="0.2">
      <c r="A244" s="23"/>
      <c r="B244" s="40" t="s">
        <v>943</v>
      </c>
      <c r="C244" s="25"/>
      <c r="D244" s="26" t="s">
        <v>944</v>
      </c>
      <c r="E244" s="26"/>
      <c r="F244" s="27">
        <v>40</v>
      </c>
      <c r="G244" s="55"/>
      <c r="H244" s="28">
        <v>54.678750000000001</v>
      </c>
      <c r="I244" s="50">
        <f t="shared" si="32"/>
        <v>0</v>
      </c>
      <c r="J244" s="29" t="s">
        <v>945</v>
      </c>
      <c r="K244" s="29" t="s">
        <v>946</v>
      </c>
      <c r="L244" s="25" t="s">
        <v>2602</v>
      </c>
      <c r="M244" s="26" t="s">
        <v>947</v>
      </c>
      <c r="N244" s="24" t="s">
        <v>26</v>
      </c>
      <c r="O244" s="29" t="s">
        <v>590</v>
      </c>
      <c r="P244" s="24" t="s">
        <v>2599</v>
      </c>
      <c r="Q244" s="24" t="s">
        <v>2573</v>
      </c>
    </row>
    <row r="245" spans="1:17" ht="42.75" thickBot="1" x14ac:dyDescent="0.25">
      <c r="A245" s="23"/>
      <c r="B245" s="40" t="s">
        <v>948</v>
      </c>
      <c r="C245" s="25"/>
      <c r="D245" s="26" t="s">
        <v>949</v>
      </c>
      <c r="E245" s="26"/>
      <c r="F245" s="27">
        <v>24</v>
      </c>
      <c r="G245" s="55"/>
      <c r="H245" s="28">
        <v>107.69499999999999</v>
      </c>
      <c r="I245" s="50">
        <f t="shared" si="32"/>
        <v>0</v>
      </c>
      <c r="J245" s="29" t="s">
        <v>950</v>
      </c>
      <c r="K245" s="29" t="s">
        <v>951</v>
      </c>
      <c r="L245" s="25" t="s">
        <v>2602</v>
      </c>
      <c r="M245" s="26" t="s">
        <v>952</v>
      </c>
      <c r="N245" s="24" t="s">
        <v>26</v>
      </c>
      <c r="O245" s="29" t="s">
        <v>590</v>
      </c>
      <c r="P245" s="24" t="s">
        <v>2599</v>
      </c>
      <c r="Q245" s="24" t="s">
        <v>2573</v>
      </c>
    </row>
    <row r="246" spans="1:17" ht="12" customHeight="1" x14ac:dyDescent="0.2">
      <c r="A246" s="43"/>
      <c r="B246" s="10" t="s">
        <v>953</v>
      </c>
      <c r="C246" s="11"/>
      <c r="D246" s="11"/>
      <c r="E246" s="11"/>
      <c r="F246" s="11"/>
      <c r="G246" s="56"/>
      <c r="H246" s="12"/>
      <c r="I246" s="47"/>
      <c r="J246" s="12"/>
      <c r="K246" s="12"/>
      <c r="L246" s="12"/>
      <c r="M246" s="11"/>
      <c r="N246" s="12"/>
      <c r="O246" s="12"/>
      <c r="P246" s="12"/>
      <c r="Q246" s="12"/>
    </row>
    <row r="247" spans="1:17" ht="12" customHeight="1" x14ac:dyDescent="0.2">
      <c r="A247" s="43"/>
      <c r="B247" s="13" t="s">
        <v>954</v>
      </c>
      <c r="C247" s="14"/>
      <c r="D247" s="14"/>
      <c r="E247" s="14"/>
      <c r="F247" s="14"/>
      <c r="G247" s="57"/>
      <c r="H247" s="15"/>
      <c r="I247" s="48"/>
      <c r="J247" s="15"/>
      <c r="K247" s="15"/>
      <c r="L247" s="15"/>
      <c r="M247" s="14"/>
      <c r="N247" s="15"/>
      <c r="O247" s="15"/>
      <c r="P247" s="15"/>
      <c r="Q247" s="15"/>
    </row>
    <row r="248" spans="1:17" ht="42" x14ac:dyDescent="0.2">
      <c r="A248" s="23"/>
      <c r="B248" s="40" t="s">
        <v>955</v>
      </c>
      <c r="C248" s="25"/>
      <c r="D248" s="26" t="s">
        <v>956</v>
      </c>
      <c r="E248" s="26"/>
      <c r="F248" s="27">
        <v>58</v>
      </c>
      <c r="G248" s="55"/>
      <c r="H248" s="28">
        <v>31.24625</v>
      </c>
      <c r="I248" s="50">
        <f t="shared" ref="I248:I250" si="33">H248*G248</f>
        <v>0</v>
      </c>
      <c r="J248" s="29" t="s">
        <v>957</v>
      </c>
      <c r="K248" s="29" t="s">
        <v>958</v>
      </c>
      <c r="L248" s="25" t="s">
        <v>2603</v>
      </c>
      <c r="M248" s="26" t="s">
        <v>959</v>
      </c>
      <c r="N248" s="24" t="s">
        <v>26</v>
      </c>
      <c r="O248" s="29" t="s">
        <v>590</v>
      </c>
      <c r="P248" s="24" t="s">
        <v>2599</v>
      </c>
      <c r="Q248" s="24" t="s">
        <v>2573</v>
      </c>
    </row>
    <row r="249" spans="1:17" ht="42" x14ac:dyDescent="0.2">
      <c r="A249" s="23"/>
      <c r="B249" s="40" t="s">
        <v>960</v>
      </c>
      <c r="C249" s="25"/>
      <c r="D249" s="26" t="s">
        <v>961</v>
      </c>
      <c r="E249" s="26"/>
      <c r="F249" s="27">
        <v>40</v>
      </c>
      <c r="G249" s="55"/>
      <c r="H249" s="28">
        <v>57.277499999999996</v>
      </c>
      <c r="I249" s="50">
        <f t="shared" si="33"/>
        <v>0</v>
      </c>
      <c r="J249" s="29" t="s">
        <v>962</v>
      </c>
      <c r="K249" s="29" t="s">
        <v>963</v>
      </c>
      <c r="L249" s="25" t="s">
        <v>2603</v>
      </c>
      <c r="M249" s="26" t="s">
        <v>964</v>
      </c>
      <c r="N249" s="24" t="s">
        <v>26</v>
      </c>
      <c r="O249" s="29" t="s">
        <v>590</v>
      </c>
      <c r="P249" s="24" t="s">
        <v>2599</v>
      </c>
      <c r="Q249" s="24" t="s">
        <v>2573</v>
      </c>
    </row>
    <row r="250" spans="1:17" ht="42.75" thickBot="1" x14ac:dyDescent="0.25">
      <c r="A250" s="23"/>
      <c r="B250" s="40" t="s">
        <v>965</v>
      </c>
      <c r="C250" s="25"/>
      <c r="D250" s="26" t="s">
        <v>966</v>
      </c>
      <c r="E250" s="26"/>
      <c r="F250" s="27">
        <v>24</v>
      </c>
      <c r="G250" s="55"/>
      <c r="H250" s="28">
        <v>112.84</v>
      </c>
      <c r="I250" s="50">
        <f t="shared" si="33"/>
        <v>0</v>
      </c>
      <c r="J250" s="29" t="s">
        <v>967</v>
      </c>
      <c r="K250" s="29" t="s">
        <v>968</v>
      </c>
      <c r="L250" s="25" t="s">
        <v>2603</v>
      </c>
      <c r="M250" s="26" t="s">
        <v>969</v>
      </c>
      <c r="N250" s="24" t="s">
        <v>26</v>
      </c>
      <c r="O250" s="29" t="s">
        <v>590</v>
      </c>
      <c r="P250" s="24" t="s">
        <v>2599</v>
      </c>
      <c r="Q250" s="24" t="s">
        <v>2573</v>
      </c>
    </row>
    <row r="251" spans="1:17" ht="12" customHeight="1" x14ac:dyDescent="0.2">
      <c r="A251" s="43"/>
      <c r="B251" s="10" t="s">
        <v>970</v>
      </c>
      <c r="C251" s="11"/>
      <c r="D251" s="11"/>
      <c r="E251" s="11"/>
      <c r="F251" s="11"/>
      <c r="G251" s="56"/>
      <c r="H251" s="12"/>
      <c r="I251" s="47"/>
      <c r="J251" s="12"/>
      <c r="K251" s="12"/>
      <c r="L251" s="12"/>
      <c r="M251" s="11"/>
      <c r="N251" s="12"/>
      <c r="O251" s="12"/>
      <c r="P251" s="12"/>
      <c r="Q251" s="12"/>
    </row>
    <row r="252" spans="1:17" ht="42" x14ac:dyDescent="0.2">
      <c r="A252" s="23"/>
      <c r="B252" s="40" t="s">
        <v>971</v>
      </c>
      <c r="C252" s="25"/>
      <c r="D252" s="26" t="s">
        <v>972</v>
      </c>
      <c r="E252" s="26"/>
      <c r="F252" s="27">
        <v>36</v>
      </c>
      <c r="G252" s="55"/>
      <c r="H252" s="28">
        <v>164.40375</v>
      </c>
      <c r="I252" s="50">
        <f t="shared" ref="I252:I253" si="34">H252*G252</f>
        <v>0</v>
      </c>
      <c r="J252" s="29" t="s">
        <v>973</v>
      </c>
      <c r="K252" s="29" t="s">
        <v>974</v>
      </c>
      <c r="L252" s="25" t="s">
        <v>2602</v>
      </c>
      <c r="M252" s="26" t="s">
        <v>975</v>
      </c>
      <c r="N252" s="24" t="s">
        <v>26</v>
      </c>
      <c r="O252" s="29" t="s">
        <v>590</v>
      </c>
      <c r="P252" s="24" t="s">
        <v>2599</v>
      </c>
      <c r="Q252" s="24" t="s">
        <v>2573</v>
      </c>
    </row>
    <row r="253" spans="1:17" ht="42.75" thickBot="1" x14ac:dyDescent="0.25">
      <c r="A253" s="23"/>
      <c r="B253" s="40" t="s">
        <v>976</v>
      </c>
      <c r="C253" s="25"/>
      <c r="D253" s="26" t="s">
        <v>977</v>
      </c>
      <c r="E253" s="26"/>
      <c r="F253" s="27">
        <v>32</v>
      </c>
      <c r="G253" s="55"/>
      <c r="H253" s="28">
        <v>71.767499999999998</v>
      </c>
      <c r="I253" s="50">
        <f t="shared" si="34"/>
        <v>0</v>
      </c>
      <c r="J253" s="29" t="s">
        <v>978</v>
      </c>
      <c r="K253" s="29" t="s">
        <v>979</v>
      </c>
      <c r="L253" s="25" t="s">
        <v>2602</v>
      </c>
      <c r="M253" s="26" t="s">
        <v>980</v>
      </c>
      <c r="N253" s="24" t="s">
        <v>26</v>
      </c>
      <c r="O253" s="29" t="s">
        <v>590</v>
      </c>
      <c r="P253" s="24" t="s">
        <v>2597</v>
      </c>
      <c r="Q253" s="24" t="s">
        <v>2573</v>
      </c>
    </row>
    <row r="254" spans="1:17" ht="12" customHeight="1" x14ac:dyDescent="0.2">
      <c r="A254" s="43"/>
      <c r="B254" s="10" t="s">
        <v>981</v>
      </c>
      <c r="C254" s="11"/>
      <c r="D254" s="11"/>
      <c r="E254" s="11"/>
      <c r="F254" s="11"/>
      <c r="G254" s="56"/>
      <c r="H254" s="12"/>
      <c r="I254" s="47"/>
      <c r="J254" s="12"/>
      <c r="K254" s="12"/>
      <c r="L254" s="12"/>
      <c r="M254" s="11"/>
      <c r="N254" s="12"/>
      <c r="O254" s="12"/>
      <c r="P254" s="12"/>
      <c r="Q254" s="12"/>
    </row>
    <row r="255" spans="1:17" ht="12" customHeight="1" x14ac:dyDescent="0.2">
      <c r="A255" s="43"/>
      <c r="B255" s="13" t="s">
        <v>982</v>
      </c>
      <c r="C255" s="14"/>
      <c r="D255" s="14"/>
      <c r="E255" s="14"/>
      <c r="F255" s="14"/>
      <c r="G255" s="57"/>
      <c r="H255" s="15"/>
      <c r="I255" s="48"/>
      <c r="J255" s="15"/>
      <c r="K255" s="15"/>
      <c r="L255" s="15"/>
      <c r="M255" s="14"/>
      <c r="N255" s="15"/>
      <c r="O255" s="15"/>
      <c r="P255" s="15"/>
      <c r="Q255" s="15"/>
    </row>
    <row r="256" spans="1:17" ht="42" x14ac:dyDescent="0.2">
      <c r="A256" s="23"/>
      <c r="B256" s="40" t="s">
        <v>983</v>
      </c>
      <c r="C256" s="25"/>
      <c r="D256" s="26" t="s">
        <v>984</v>
      </c>
      <c r="E256" s="26"/>
      <c r="F256" s="27">
        <v>48</v>
      </c>
      <c r="G256" s="55"/>
      <c r="H256" s="28">
        <v>40.346249999999998</v>
      </c>
      <c r="I256" s="50">
        <f t="shared" ref="I256:I259" si="35">H256*G256</f>
        <v>0</v>
      </c>
      <c r="J256" s="29" t="s">
        <v>985</v>
      </c>
      <c r="K256" s="29" t="s">
        <v>986</v>
      </c>
      <c r="L256" s="25" t="s">
        <v>2604</v>
      </c>
      <c r="M256" s="26" t="s">
        <v>987</v>
      </c>
      <c r="N256" s="24" t="s">
        <v>26</v>
      </c>
      <c r="O256" s="29" t="s">
        <v>590</v>
      </c>
      <c r="P256" s="24" t="s">
        <v>2597</v>
      </c>
      <c r="Q256" s="24" t="s">
        <v>2573</v>
      </c>
    </row>
    <row r="257" spans="1:17" ht="42" x14ac:dyDescent="0.2">
      <c r="A257" s="23"/>
      <c r="B257" s="40" t="s">
        <v>988</v>
      </c>
      <c r="C257" s="25"/>
      <c r="D257" s="26" t="s">
        <v>989</v>
      </c>
      <c r="E257" s="26"/>
      <c r="F257" s="27">
        <v>32</v>
      </c>
      <c r="G257" s="55"/>
      <c r="H257" s="28">
        <v>73.727500000000006</v>
      </c>
      <c r="I257" s="50">
        <f t="shared" si="35"/>
        <v>0</v>
      </c>
      <c r="J257" s="29" t="s">
        <v>990</v>
      </c>
      <c r="K257" s="29" t="s">
        <v>991</v>
      </c>
      <c r="L257" s="25" t="s">
        <v>2604</v>
      </c>
      <c r="M257" s="26" t="s">
        <v>992</v>
      </c>
      <c r="N257" s="24" t="s">
        <v>26</v>
      </c>
      <c r="O257" s="29" t="s">
        <v>590</v>
      </c>
      <c r="P257" s="24" t="s">
        <v>2597</v>
      </c>
      <c r="Q257" s="24" t="s">
        <v>2573</v>
      </c>
    </row>
    <row r="258" spans="1:17" ht="42" x14ac:dyDescent="0.2">
      <c r="A258" s="23"/>
      <c r="B258" s="40" t="s">
        <v>993</v>
      </c>
      <c r="C258" s="25"/>
      <c r="D258" s="26" t="s">
        <v>994</v>
      </c>
      <c r="E258" s="26"/>
      <c r="F258" s="27">
        <v>36</v>
      </c>
      <c r="G258" s="55"/>
      <c r="H258" s="28">
        <v>139.8075</v>
      </c>
      <c r="I258" s="50">
        <f t="shared" si="35"/>
        <v>0</v>
      </c>
      <c r="J258" s="29" t="s">
        <v>995</v>
      </c>
      <c r="K258" s="29" t="s">
        <v>996</v>
      </c>
      <c r="L258" s="25" t="s">
        <v>2604</v>
      </c>
      <c r="M258" s="26" t="s">
        <v>997</v>
      </c>
      <c r="N258" s="24" t="s">
        <v>26</v>
      </c>
      <c r="O258" s="29" t="s">
        <v>590</v>
      </c>
      <c r="P258" s="24" t="s">
        <v>2597</v>
      </c>
      <c r="Q258" s="24" t="s">
        <v>2573</v>
      </c>
    </row>
    <row r="259" spans="1:17" ht="42.75" thickBot="1" x14ac:dyDescent="0.25">
      <c r="A259" s="23"/>
      <c r="B259" s="40" t="s">
        <v>998</v>
      </c>
      <c r="C259" s="25"/>
      <c r="D259" s="26" t="s">
        <v>999</v>
      </c>
      <c r="E259" s="26"/>
      <c r="F259" s="27">
        <v>36</v>
      </c>
      <c r="G259" s="55"/>
      <c r="H259" s="28">
        <v>164.89374999999998</v>
      </c>
      <c r="I259" s="50">
        <f t="shared" si="35"/>
        <v>0</v>
      </c>
      <c r="J259" s="29" t="s">
        <v>1000</v>
      </c>
      <c r="K259" s="29" t="s">
        <v>1001</v>
      </c>
      <c r="L259" s="25" t="s">
        <v>2604</v>
      </c>
      <c r="M259" s="26" t="s">
        <v>2605</v>
      </c>
      <c r="N259" s="24" t="s">
        <v>26</v>
      </c>
      <c r="O259" s="29" t="s">
        <v>590</v>
      </c>
      <c r="P259" s="24" t="s">
        <v>2597</v>
      </c>
      <c r="Q259" s="24" t="s">
        <v>2573</v>
      </c>
    </row>
    <row r="260" spans="1:17" ht="12" customHeight="1" x14ac:dyDescent="0.2">
      <c r="A260" s="43"/>
      <c r="B260" s="10" t="s">
        <v>1002</v>
      </c>
      <c r="C260" s="11"/>
      <c r="D260" s="11"/>
      <c r="E260" s="11"/>
      <c r="F260" s="11"/>
      <c r="G260" s="56"/>
      <c r="H260" s="12"/>
      <c r="I260" s="47"/>
      <c r="J260" s="12"/>
      <c r="K260" s="12"/>
      <c r="L260" s="12"/>
      <c r="M260" s="11"/>
      <c r="N260" s="12"/>
      <c r="O260" s="12"/>
      <c r="P260" s="12"/>
      <c r="Q260" s="12"/>
    </row>
    <row r="261" spans="1:17" ht="42" x14ac:dyDescent="0.2">
      <c r="A261" s="23"/>
      <c r="B261" s="40" t="s">
        <v>1003</v>
      </c>
      <c r="C261" s="25"/>
      <c r="D261" s="26" t="s">
        <v>1004</v>
      </c>
      <c r="E261" s="26"/>
      <c r="F261" s="27">
        <v>39</v>
      </c>
      <c r="G261" s="55"/>
      <c r="H261" s="28">
        <v>114.24875</v>
      </c>
      <c r="I261" s="50">
        <f t="shared" ref="I261:I265" si="36">H261*G261</f>
        <v>0</v>
      </c>
      <c r="J261" s="29" t="s">
        <v>1005</v>
      </c>
      <c r="K261" s="29" t="s">
        <v>1006</v>
      </c>
      <c r="L261" s="25" t="s">
        <v>2607</v>
      </c>
      <c r="M261" s="26" t="s">
        <v>2608</v>
      </c>
      <c r="N261" s="24" t="s">
        <v>26</v>
      </c>
      <c r="O261" s="29" t="s">
        <v>590</v>
      </c>
      <c r="P261" s="24" t="s">
        <v>2606</v>
      </c>
      <c r="Q261" s="24" t="s">
        <v>2573</v>
      </c>
    </row>
    <row r="262" spans="1:17" s="1" customFormat="1" ht="63" x14ac:dyDescent="0.2">
      <c r="A262" s="30" t="s">
        <v>1007</v>
      </c>
      <c r="B262" s="41" t="s">
        <v>1008</v>
      </c>
      <c r="C262" s="32"/>
      <c r="D262" s="33" t="s">
        <v>1009</v>
      </c>
      <c r="E262" s="33"/>
      <c r="F262" s="34">
        <v>20</v>
      </c>
      <c r="G262" s="54"/>
      <c r="H262" s="35">
        <v>130.20875000000001</v>
      </c>
      <c r="I262" s="51">
        <f t="shared" si="36"/>
        <v>0</v>
      </c>
      <c r="J262" s="36" t="s">
        <v>1010</v>
      </c>
      <c r="K262" s="36" t="s">
        <v>1011</v>
      </c>
      <c r="L262" s="32" t="s">
        <v>2607</v>
      </c>
      <c r="M262" s="33" t="s">
        <v>2609</v>
      </c>
      <c r="N262" s="31" t="s">
        <v>26</v>
      </c>
      <c r="O262" s="36" t="s">
        <v>590</v>
      </c>
      <c r="P262" s="31" t="s">
        <v>2606</v>
      </c>
      <c r="Q262" s="31" t="s">
        <v>2573</v>
      </c>
    </row>
    <row r="263" spans="1:17" s="1" customFormat="1" ht="63" x14ac:dyDescent="0.2">
      <c r="A263" s="30" t="s">
        <v>1007</v>
      </c>
      <c r="B263" s="41" t="s">
        <v>1012</v>
      </c>
      <c r="C263" s="32"/>
      <c r="D263" s="33" t="s">
        <v>1013</v>
      </c>
      <c r="E263" s="33"/>
      <c r="F263" s="34">
        <v>20</v>
      </c>
      <c r="G263" s="54"/>
      <c r="H263" s="35">
        <v>168.28</v>
      </c>
      <c r="I263" s="51">
        <f t="shared" si="36"/>
        <v>0</v>
      </c>
      <c r="J263" s="36" t="s">
        <v>1014</v>
      </c>
      <c r="K263" s="36" t="s">
        <v>1015</v>
      </c>
      <c r="L263" s="32" t="s">
        <v>2607</v>
      </c>
      <c r="M263" s="33" t="s">
        <v>2610</v>
      </c>
      <c r="N263" s="31" t="s">
        <v>26</v>
      </c>
      <c r="O263" s="36" t="s">
        <v>590</v>
      </c>
      <c r="P263" s="31" t="s">
        <v>2606</v>
      </c>
      <c r="Q263" s="31" t="s">
        <v>2573</v>
      </c>
    </row>
    <row r="264" spans="1:17" s="1" customFormat="1" ht="63" x14ac:dyDescent="0.2">
      <c r="A264" s="30" t="s">
        <v>1007</v>
      </c>
      <c r="B264" s="41" t="s">
        <v>1016</v>
      </c>
      <c r="C264" s="32"/>
      <c r="D264" s="33" t="s">
        <v>1017</v>
      </c>
      <c r="E264" s="33"/>
      <c r="F264" s="34">
        <v>10</v>
      </c>
      <c r="G264" s="54"/>
      <c r="H264" s="35">
        <v>236.29375000000002</v>
      </c>
      <c r="I264" s="51">
        <f t="shared" si="36"/>
        <v>0</v>
      </c>
      <c r="J264" s="36" t="s">
        <v>1018</v>
      </c>
      <c r="K264" s="36" t="s">
        <v>1019</v>
      </c>
      <c r="L264" s="32" t="s">
        <v>2607</v>
      </c>
      <c r="M264" s="33" t="s">
        <v>2611</v>
      </c>
      <c r="N264" s="31" t="s">
        <v>26</v>
      </c>
      <c r="O264" s="36" t="s">
        <v>590</v>
      </c>
      <c r="P264" s="31" t="s">
        <v>2606</v>
      </c>
      <c r="Q264" s="31" t="s">
        <v>2573</v>
      </c>
    </row>
    <row r="265" spans="1:17" s="1" customFormat="1" ht="63.75" thickBot="1" x14ac:dyDescent="0.25">
      <c r="A265" s="30" t="s">
        <v>1007</v>
      </c>
      <c r="B265" s="41" t="s">
        <v>1020</v>
      </c>
      <c r="C265" s="32"/>
      <c r="D265" s="33" t="s">
        <v>1021</v>
      </c>
      <c r="E265" s="33"/>
      <c r="F265" s="34">
        <v>10</v>
      </c>
      <c r="G265" s="54"/>
      <c r="H265" s="35">
        <v>314.85124999999999</v>
      </c>
      <c r="I265" s="51">
        <f t="shared" si="36"/>
        <v>0</v>
      </c>
      <c r="J265" s="36" t="s">
        <v>1022</v>
      </c>
      <c r="K265" s="36" t="s">
        <v>1023</v>
      </c>
      <c r="L265" s="32" t="s">
        <v>2607</v>
      </c>
      <c r="M265" s="33" t="s">
        <v>2612</v>
      </c>
      <c r="N265" s="31" t="s">
        <v>26</v>
      </c>
      <c r="O265" s="36" t="s">
        <v>590</v>
      </c>
      <c r="P265" s="31" t="s">
        <v>2606</v>
      </c>
      <c r="Q265" s="31" t="s">
        <v>2573</v>
      </c>
    </row>
    <row r="266" spans="1:17" ht="12" customHeight="1" x14ac:dyDescent="0.2">
      <c r="A266" s="43"/>
      <c r="B266" s="10" t="s">
        <v>1024</v>
      </c>
      <c r="C266" s="11"/>
      <c r="D266" s="11"/>
      <c r="E266" s="11"/>
      <c r="F266" s="11"/>
      <c r="G266" s="56"/>
      <c r="H266" s="12"/>
      <c r="I266" s="47"/>
      <c r="J266" s="12"/>
      <c r="K266" s="12"/>
      <c r="L266" s="12"/>
      <c r="M266" s="11"/>
      <c r="N266" s="12"/>
      <c r="O266" s="12"/>
      <c r="P266" s="12"/>
      <c r="Q266" s="12"/>
    </row>
    <row r="267" spans="1:17" ht="42" x14ac:dyDescent="0.2">
      <c r="A267" s="23"/>
      <c r="B267" s="40" t="s">
        <v>1025</v>
      </c>
      <c r="C267" s="25"/>
      <c r="D267" s="26" t="s">
        <v>1026</v>
      </c>
      <c r="E267" s="26"/>
      <c r="F267" s="27">
        <v>24</v>
      </c>
      <c r="G267" s="55"/>
      <c r="H267" s="28">
        <v>92.653750000000002</v>
      </c>
      <c r="I267" s="50">
        <f t="shared" ref="I267:I269" si="37">H267*G267</f>
        <v>0</v>
      </c>
      <c r="J267" s="29" t="s">
        <v>1027</v>
      </c>
      <c r="K267" s="29" t="s">
        <v>1028</v>
      </c>
      <c r="L267" s="25" t="s">
        <v>2613</v>
      </c>
      <c r="M267" s="26" t="s">
        <v>1029</v>
      </c>
      <c r="N267" s="24" t="s">
        <v>26</v>
      </c>
      <c r="O267" s="29" t="s">
        <v>590</v>
      </c>
      <c r="P267" s="24" t="s">
        <v>2606</v>
      </c>
      <c r="Q267" s="24" t="s">
        <v>2573</v>
      </c>
    </row>
    <row r="268" spans="1:17" s="1" customFormat="1" ht="63" x14ac:dyDescent="0.2">
      <c r="A268" s="30" t="s">
        <v>210</v>
      </c>
      <c r="B268" s="41" t="s">
        <v>1030</v>
      </c>
      <c r="C268" s="32"/>
      <c r="D268" s="33" t="s">
        <v>1031</v>
      </c>
      <c r="E268" s="33"/>
      <c r="F268" s="34">
        <v>15</v>
      </c>
      <c r="G268" s="54"/>
      <c r="H268" s="35">
        <v>112.45500000000001</v>
      </c>
      <c r="I268" s="51">
        <f t="shared" si="37"/>
        <v>0</v>
      </c>
      <c r="J268" s="36" t="s">
        <v>1032</v>
      </c>
      <c r="K268" s="36" t="s">
        <v>1033</v>
      </c>
      <c r="L268" s="32" t="s">
        <v>2613</v>
      </c>
      <c r="M268" s="33" t="s">
        <v>1034</v>
      </c>
      <c r="N268" s="31" t="s">
        <v>26</v>
      </c>
      <c r="O268" s="36" t="s">
        <v>590</v>
      </c>
      <c r="P268" s="31" t="s">
        <v>2606</v>
      </c>
      <c r="Q268" s="31" t="s">
        <v>2573</v>
      </c>
    </row>
    <row r="269" spans="1:17" s="1" customFormat="1" ht="63.75" thickBot="1" x14ac:dyDescent="0.25">
      <c r="A269" s="30" t="s">
        <v>210</v>
      </c>
      <c r="B269" s="41" t="s">
        <v>1035</v>
      </c>
      <c r="C269" s="32"/>
      <c r="D269" s="33" t="s">
        <v>1036</v>
      </c>
      <c r="E269" s="33"/>
      <c r="F269" s="34">
        <v>12</v>
      </c>
      <c r="G269" s="54"/>
      <c r="H269" s="35">
        <v>137.69</v>
      </c>
      <c r="I269" s="51">
        <f t="shared" si="37"/>
        <v>0</v>
      </c>
      <c r="J269" s="36" t="s">
        <v>1037</v>
      </c>
      <c r="K269" s="36" t="s">
        <v>1038</v>
      </c>
      <c r="L269" s="32" t="s">
        <v>2613</v>
      </c>
      <c r="M269" s="33" t="s">
        <v>1039</v>
      </c>
      <c r="N269" s="31" t="s">
        <v>26</v>
      </c>
      <c r="O269" s="36" t="s">
        <v>590</v>
      </c>
      <c r="P269" s="31" t="s">
        <v>2606</v>
      </c>
      <c r="Q269" s="31" t="s">
        <v>2573</v>
      </c>
    </row>
    <row r="270" spans="1:17" ht="15.95" customHeight="1" x14ac:dyDescent="0.2">
      <c r="A270" s="43"/>
      <c r="B270" s="8" t="s">
        <v>1040</v>
      </c>
      <c r="C270" s="9"/>
      <c r="D270" s="9"/>
      <c r="E270" s="9"/>
      <c r="F270" s="9"/>
      <c r="G270" s="58"/>
      <c r="H270" s="9"/>
      <c r="I270" s="9"/>
      <c r="J270" s="9"/>
      <c r="K270" s="9"/>
      <c r="L270" s="9"/>
      <c r="M270" s="9"/>
      <c r="N270" s="9"/>
      <c r="O270" s="9"/>
      <c r="P270" s="9"/>
      <c r="Q270" s="9"/>
    </row>
    <row r="271" spans="1:17" ht="12" customHeight="1" thickBot="1" x14ac:dyDescent="0.25">
      <c r="A271" s="43"/>
      <c r="B271" s="13" t="s">
        <v>1041</v>
      </c>
      <c r="C271" s="14"/>
      <c r="D271" s="14"/>
      <c r="E271" s="14"/>
      <c r="F271" s="14"/>
      <c r="G271" s="57"/>
      <c r="H271" s="15"/>
      <c r="I271" s="48"/>
      <c r="J271" s="15"/>
      <c r="K271" s="15"/>
      <c r="L271" s="15"/>
      <c r="M271" s="14"/>
      <c r="N271" s="15"/>
      <c r="O271" s="15"/>
      <c r="P271" s="15"/>
      <c r="Q271" s="15"/>
    </row>
    <row r="272" spans="1:17" ht="12" customHeight="1" x14ac:dyDescent="0.2">
      <c r="A272" s="43"/>
      <c r="B272" s="10" t="s">
        <v>1042</v>
      </c>
      <c r="C272" s="11"/>
      <c r="D272" s="11"/>
      <c r="E272" s="11"/>
      <c r="F272" s="11"/>
      <c r="G272" s="56"/>
      <c r="H272" s="12"/>
      <c r="I272" s="47"/>
      <c r="J272" s="12"/>
      <c r="K272" s="12"/>
      <c r="L272" s="12"/>
      <c r="M272" s="11"/>
      <c r="N272" s="12"/>
      <c r="O272" s="12"/>
      <c r="P272" s="12"/>
      <c r="Q272" s="12"/>
    </row>
    <row r="273" spans="1:17" s="1" customFormat="1" ht="52.5" x14ac:dyDescent="0.2">
      <c r="A273" s="16" t="s">
        <v>20</v>
      </c>
      <c r="B273" s="39" t="s">
        <v>1043</v>
      </c>
      <c r="C273" s="18"/>
      <c r="D273" s="19" t="s">
        <v>1044</v>
      </c>
      <c r="E273" s="19" t="s">
        <v>1045</v>
      </c>
      <c r="F273" s="20">
        <v>64</v>
      </c>
      <c r="G273" s="54"/>
      <c r="H273" s="21">
        <v>88.952500000000001</v>
      </c>
      <c r="I273" s="49">
        <f t="shared" ref="I273:I274" si="38">H273*G273</f>
        <v>0</v>
      </c>
      <c r="J273" s="22" t="s">
        <v>1046</v>
      </c>
      <c r="K273" s="22" t="s">
        <v>1047</v>
      </c>
      <c r="L273" s="18" t="s">
        <v>2615</v>
      </c>
      <c r="M273" s="19" t="s">
        <v>1048</v>
      </c>
      <c r="N273" s="17" t="s">
        <v>26</v>
      </c>
      <c r="O273" s="22" t="s">
        <v>27</v>
      </c>
      <c r="P273" s="17" t="s">
        <v>2614</v>
      </c>
      <c r="Q273" s="17" t="s">
        <v>2616</v>
      </c>
    </row>
    <row r="274" spans="1:17" s="1" customFormat="1" ht="53.25" thickBot="1" x14ac:dyDescent="0.25">
      <c r="A274" s="16" t="s">
        <v>20</v>
      </c>
      <c r="B274" s="39" t="s">
        <v>1049</v>
      </c>
      <c r="C274" s="18"/>
      <c r="D274" s="19" t="s">
        <v>1050</v>
      </c>
      <c r="E274" s="19" t="s">
        <v>1045</v>
      </c>
      <c r="F274" s="20">
        <v>64</v>
      </c>
      <c r="G274" s="54"/>
      <c r="H274" s="21">
        <v>88.952500000000001</v>
      </c>
      <c r="I274" s="49">
        <f t="shared" si="38"/>
        <v>0</v>
      </c>
      <c r="J274" s="22" t="s">
        <v>1051</v>
      </c>
      <c r="K274" s="22" t="s">
        <v>1052</v>
      </c>
      <c r="L274" s="18" t="s">
        <v>2615</v>
      </c>
      <c r="M274" s="19" t="s">
        <v>1048</v>
      </c>
      <c r="N274" s="17" t="s">
        <v>26</v>
      </c>
      <c r="O274" s="22" t="s">
        <v>27</v>
      </c>
      <c r="P274" s="17" t="s">
        <v>2614</v>
      </c>
      <c r="Q274" s="17" t="s">
        <v>2616</v>
      </c>
    </row>
    <row r="275" spans="1:17" ht="12" customHeight="1" x14ac:dyDescent="0.2">
      <c r="A275" s="43"/>
      <c r="B275" s="10" t="s">
        <v>1053</v>
      </c>
      <c r="C275" s="11"/>
      <c r="D275" s="11"/>
      <c r="E275" s="11"/>
      <c r="F275" s="11"/>
      <c r="G275" s="56"/>
      <c r="H275" s="12"/>
      <c r="I275" s="47"/>
      <c r="J275" s="12"/>
      <c r="K275" s="12"/>
      <c r="L275" s="12"/>
      <c r="M275" s="11"/>
      <c r="N275" s="12"/>
      <c r="O275" s="12"/>
      <c r="P275" s="12"/>
      <c r="Q275" s="12"/>
    </row>
    <row r="276" spans="1:17" ht="12" customHeight="1" x14ac:dyDescent="0.2">
      <c r="A276" s="43"/>
      <c r="B276" s="13" t="s">
        <v>1054</v>
      </c>
      <c r="C276" s="14"/>
      <c r="D276" s="14"/>
      <c r="E276" s="14"/>
      <c r="F276" s="14"/>
      <c r="G276" s="57"/>
      <c r="H276" s="15"/>
      <c r="I276" s="48"/>
      <c r="J276" s="15"/>
      <c r="K276" s="15"/>
      <c r="L276" s="15"/>
      <c r="M276" s="14"/>
      <c r="N276" s="15"/>
      <c r="O276" s="15"/>
      <c r="P276" s="15"/>
      <c r="Q276" s="15"/>
    </row>
    <row r="277" spans="1:17" ht="42" x14ac:dyDescent="0.2">
      <c r="A277" s="23"/>
      <c r="B277" s="40" t="s">
        <v>1055</v>
      </c>
      <c r="C277" s="25"/>
      <c r="D277" s="26" t="s">
        <v>1056</v>
      </c>
      <c r="E277" s="26" t="s">
        <v>1057</v>
      </c>
      <c r="F277" s="27">
        <v>128</v>
      </c>
      <c r="G277" s="55"/>
      <c r="H277" s="28">
        <v>47.503749999999997</v>
      </c>
      <c r="I277" s="50">
        <f t="shared" ref="I277:I284" si="39">H277*G277</f>
        <v>0</v>
      </c>
      <c r="J277" s="29" t="s">
        <v>1058</v>
      </c>
      <c r="K277" s="29" t="s">
        <v>1059</v>
      </c>
      <c r="L277" s="25" t="s">
        <v>2617</v>
      </c>
      <c r="M277" s="26" t="s">
        <v>1060</v>
      </c>
      <c r="N277" s="24" t="s">
        <v>26</v>
      </c>
      <c r="O277" s="29" t="s">
        <v>27</v>
      </c>
      <c r="P277" s="24" t="s">
        <v>2614</v>
      </c>
      <c r="Q277" s="24" t="s">
        <v>2616</v>
      </c>
    </row>
    <row r="278" spans="1:17" ht="52.5" x14ac:dyDescent="0.2">
      <c r="A278" s="23"/>
      <c r="B278" s="40" t="s">
        <v>1061</v>
      </c>
      <c r="C278" s="25"/>
      <c r="D278" s="26" t="s">
        <v>1062</v>
      </c>
      <c r="E278" s="26" t="s">
        <v>1045</v>
      </c>
      <c r="F278" s="27">
        <v>64</v>
      </c>
      <c r="G278" s="55"/>
      <c r="H278" s="28">
        <v>97.851249999999993</v>
      </c>
      <c r="I278" s="50">
        <f t="shared" si="39"/>
        <v>0</v>
      </c>
      <c r="J278" s="29" t="s">
        <v>1063</v>
      </c>
      <c r="K278" s="29" t="s">
        <v>1064</v>
      </c>
      <c r="L278" s="25" t="s">
        <v>2617</v>
      </c>
      <c r="M278" s="26" t="s">
        <v>1048</v>
      </c>
      <c r="N278" s="24" t="s">
        <v>26</v>
      </c>
      <c r="O278" s="29" t="s">
        <v>27</v>
      </c>
      <c r="P278" s="24" t="s">
        <v>2614</v>
      </c>
      <c r="Q278" s="24" t="s">
        <v>2616</v>
      </c>
    </row>
    <row r="279" spans="1:17" ht="42" x14ac:dyDescent="0.2">
      <c r="A279" s="23"/>
      <c r="B279" s="40" t="s">
        <v>1065</v>
      </c>
      <c r="C279" s="25"/>
      <c r="D279" s="26" t="s">
        <v>1066</v>
      </c>
      <c r="E279" s="26" t="s">
        <v>1057</v>
      </c>
      <c r="F279" s="27">
        <v>64</v>
      </c>
      <c r="G279" s="55"/>
      <c r="H279" s="28">
        <v>143.9725</v>
      </c>
      <c r="I279" s="50">
        <f t="shared" si="39"/>
        <v>0</v>
      </c>
      <c r="J279" s="29" t="s">
        <v>1067</v>
      </c>
      <c r="K279" s="29" t="s">
        <v>1068</v>
      </c>
      <c r="L279" s="25" t="s">
        <v>2617</v>
      </c>
      <c r="M279" s="26" t="s">
        <v>2618</v>
      </c>
      <c r="N279" s="24" t="s">
        <v>26</v>
      </c>
      <c r="O279" s="29" t="s">
        <v>27</v>
      </c>
      <c r="P279" s="24" t="s">
        <v>2614</v>
      </c>
      <c r="Q279" s="24" t="s">
        <v>2616</v>
      </c>
    </row>
    <row r="280" spans="1:17" ht="42" x14ac:dyDescent="0.2">
      <c r="A280" s="23"/>
      <c r="B280" s="40" t="s">
        <v>1069</v>
      </c>
      <c r="C280" s="25"/>
      <c r="D280" s="26" t="s">
        <v>1070</v>
      </c>
      <c r="E280" s="26" t="s">
        <v>1045</v>
      </c>
      <c r="F280" s="27">
        <v>32</v>
      </c>
      <c r="G280" s="55"/>
      <c r="H280" s="28">
        <v>190.22499999999999</v>
      </c>
      <c r="I280" s="50">
        <f t="shared" si="39"/>
        <v>0</v>
      </c>
      <c r="J280" s="29" t="s">
        <v>1071</v>
      </c>
      <c r="K280" s="29" t="s">
        <v>1072</v>
      </c>
      <c r="L280" s="25" t="s">
        <v>2617</v>
      </c>
      <c r="M280" s="26" t="s">
        <v>2619</v>
      </c>
      <c r="N280" s="24" t="s">
        <v>26</v>
      </c>
      <c r="O280" s="29" t="s">
        <v>27</v>
      </c>
      <c r="P280" s="24" t="s">
        <v>2614</v>
      </c>
      <c r="Q280" s="24" t="s">
        <v>2616</v>
      </c>
    </row>
    <row r="281" spans="1:17" s="1" customFormat="1" ht="63" x14ac:dyDescent="0.2">
      <c r="A281" s="30" t="s">
        <v>210</v>
      </c>
      <c r="B281" s="41" t="s">
        <v>1073</v>
      </c>
      <c r="C281" s="32"/>
      <c r="D281" s="33" t="s">
        <v>1074</v>
      </c>
      <c r="E281" s="33" t="s">
        <v>1075</v>
      </c>
      <c r="F281" s="34">
        <v>24</v>
      </c>
      <c r="G281" s="54"/>
      <c r="H281" s="35">
        <v>242.24375000000003</v>
      </c>
      <c r="I281" s="51">
        <f t="shared" si="39"/>
        <v>0</v>
      </c>
      <c r="J281" s="36" t="s">
        <v>1076</v>
      </c>
      <c r="K281" s="36" t="s">
        <v>1077</v>
      </c>
      <c r="L281" s="32" t="s">
        <v>2617</v>
      </c>
      <c r="M281" s="33" t="s">
        <v>2621</v>
      </c>
      <c r="N281" s="31" t="s">
        <v>26</v>
      </c>
      <c r="O281" s="36" t="s">
        <v>27</v>
      </c>
      <c r="P281" s="31" t="s">
        <v>2620</v>
      </c>
      <c r="Q281" s="31" t="s">
        <v>2573</v>
      </c>
    </row>
    <row r="282" spans="1:17" s="1" customFormat="1" ht="63" x14ac:dyDescent="0.2">
      <c r="A282" s="30" t="s">
        <v>210</v>
      </c>
      <c r="B282" s="41" t="s">
        <v>1078</v>
      </c>
      <c r="C282" s="32"/>
      <c r="D282" s="33" t="s">
        <v>1079</v>
      </c>
      <c r="E282" s="33" t="s">
        <v>1075</v>
      </c>
      <c r="F282" s="34">
        <v>12</v>
      </c>
      <c r="G282" s="54"/>
      <c r="H282" s="35">
        <v>278.71375</v>
      </c>
      <c r="I282" s="51">
        <f t="shared" si="39"/>
        <v>0</v>
      </c>
      <c r="J282" s="36" t="s">
        <v>1080</v>
      </c>
      <c r="K282" s="36" t="s">
        <v>1081</v>
      </c>
      <c r="L282" s="32" t="s">
        <v>2617</v>
      </c>
      <c r="M282" s="33" t="s">
        <v>2622</v>
      </c>
      <c r="N282" s="31" t="s">
        <v>26</v>
      </c>
      <c r="O282" s="36" t="s">
        <v>27</v>
      </c>
      <c r="P282" s="31" t="s">
        <v>2620</v>
      </c>
      <c r="Q282" s="31" t="s">
        <v>2573</v>
      </c>
    </row>
    <row r="283" spans="1:17" s="1" customFormat="1" ht="42" x14ac:dyDescent="0.2">
      <c r="A283" s="16" t="s">
        <v>20</v>
      </c>
      <c r="B283" s="39" t="s">
        <v>1082</v>
      </c>
      <c r="C283" s="18"/>
      <c r="D283" s="19" t="s">
        <v>1083</v>
      </c>
      <c r="E283" s="19" t="s">
        <v>1057</v>
      </c>
      <c r="F283" s="20">
        <v>128</v>
      </c>
      <c r="G283" s="54"/>
      <c r="H283" s="21">
        <v>58.957499999999996</v>
      </c>
      <c r="I283" s="49">
        <f t="shared" si="39"/>
        <v>0</v>
      </c>
      <c r="J283" s="22" t="s">
        <v>1084</v>
      </c>
      <c r="K283" s="22" t="s">
        <v>1085</v>
      </c>
      <c r="L283" s="18" t="s">
        <v>2623</v>
      </c>
      <c r="M283" s="19" t="s">
        <v>2624</v>
      </c>
      <c r="N283" s="17" t="s">
        <v>26</v>
      </c>
      <c r="O283" s="22" t="s">
        <v>27</v>
      </c>
      <c r="P283" s="17" t="s">
        <v>2614</v>
      </c>
      <c r="Q283" s="17" t="s">
        <v>2616</v>
      </c>
    </row>
    <row r="284" spans="1:17" s="1" customFormat="1" ht="42.75" thickBot="1" x14ac:dyDescent="0.25">
      <c r="A284" s="16" t="s">
        <v>20</v>
      </c>
      <c r="B284" s="39" t="s">
        <v>1086</v>
      </c>
      <c r="C284" s="18"/>
      <c r="D284" s="19" t="s">
        <v>1087</v>
      </c>
      <c r="E284" s="19" t="s">
        <v>1045</v>
      </c>
      <c r="F284" s="20">
        <v>64</v>
      </c>
      <c r="G284" s="54"/>
      <c r="H284" s="21">
        <v>114.27499999999999</v>
      </c>
      <c r="I284" s="49">
        <f t="shared" si="39"/>
        <v>0</v>
      </c>
      <c r="J284" s="22" t="s">
        <v>1088</v>
      </c>
      <c r="K284" s="22" t="s">
        <v>1089</v>
      </c>
      <c r="L284" s="18" t="s">
        <v>2623</v>
      </c>
      <c r="M284" s="19" t="s">
        <v>2625</v>
      </c>
      <c r="N284" s="17" t="s">
        <v>26</v>
      </c>
      <c r="O284" s="22" t="s">
        <v>27</v>
      </c>
      <c r="P284" s="17" t="s">
        <v>2614</v>
      </c>
      <c r="Q284" s="17" t="s">
        <v>2616</v>
      </c>
    </row>
    <row r="285" spans="1:17" ht="12" customHeight="1" x14ac:dyDescent="0.2">
      <c r="A285" s="43"/>
      <c r="B285" s="10" t="s">
        <v>1090</v>
      </c>
      <c r="C285" s="11"/>
      <c r="D285" s="11"/>
      <c r="E285" s="11"/>
      <c r="F285" s="11"/>
      <c r="G285" s="56"/>
      <c r="H285" s="12"/>
      <c r="I285" s="47"/>
      <c r="J285" s="12"/>
      <c r="K285" s="12"/>
      <c r="L285" s="12"/>
      <c r="M285" s="11"/>
      <c r="N285" s="12"/>
      <c r="O285" s="12"/>
      <c r="P285" s="12"/>
      <c r="Q285" s="12"/>
    </row>
    <row r="286" spans="1:17" ht="12" customHeight="1" x14ac:dyDescent="0.2">
      <c r="A286" s="43"/>
      <c r="B286" s="13" t="s">
        <v>1091</v>
      </c>
      <c r="C286" s="14"/>
      <c r="D286" s="14"/>
      <c r="E286" s="14"/>
      <c r="F286" s="14"/>
      <c r="G286" s="57"/>
      <c r="H286" s="15"/>
      <c r="I286" s="48"/>
      <c r="J286" s="15"/>
      <c r="K286" s="15"/>
      <c r="L286" s="15"/>
      <c r="M286" s="14"/>
      <c r="N286" s="15"/>
      <c r="O286" s="15"/>
      <c r="P286" s="15"/>
      <c r="Q286" s="15"/>
    </row>
    <row r="287" spans="1:17" ht="42" x14ac:dyDescent="0.2">
      <c r="A287" s="23"/>
      <c r="B287" s="40" t="s">
        <v>1092</v>
      </c>
      <c r="C287" s="25"/>
      <c r="D287" s="26" t="s">
        <v>1093</v>
      </c>
      <c r="E287" s="26" t="s">
        <v>1094</v>
      </c>
      <c r="F287" s="27">
        <v>96</v>
      </c>
      <c r="G287" s="55"/>
      <c r="H287" s="28">
        <v>81.628750000000011</v>
      </c>
      <c r="I287" s="50">
        <f t="shared" ref="I287:I290" si="40">H287*G287</f>
        <v>0</v>
      </c>
      <c r="J287" s="29" t="s">
        <v>1095</v>
      </c>
      <c r="K287" s="29" t="s">
        <v>1096</v>
      </c>
      <c r="L287" s="25" t="s">
        <v>2627</v>
      </c>
      <c r="M287" s="26" t="s">
        <v>1097</v>
      </c>
      <c r="N287" s="24" t="s">
        <v>26</v>
      </c>
      <c r="O287" s="29" t="s">
        <v>27</v>
      </c>
      <c r="P287" s="24" t="s">
        <v>2626</v>
      </c>
      <c r="Q287" s="24" t="s">
        <v>2573</v>
      </c>
    </row>
    <row r="288" spans="1:17" ht="52.5" x14ac:dyDescent="0.2">
      <c r="A288" s="23"/>
      <c r="B288" s="40" t="s">
        <v>1098</v>
      </c>
      <c r="C288" s="25"/>
      <c r="D288" s="26" t="s">
        <v>1099</v>
      </c>
      <c r="E288" s="26" t="s">
        <v>1045</v>
      </c>
      <c r="F288" s="27">
        <v>64</v>
      </c>
      <c r="G288" s="55"/>
      <c r="H288" s="28">
        <v>156.75624999999999</v>
      </c>
      <c r="I288" s="50">
        <f t="shared" si="40"/>
        <v>0</v>
      </c>
      <c r="J288" s="29" t="s">
        <v>1100</v>
      </c>
      <c r="K288" s="29" t="s">
        <v>1101</v>
      </c>
      <c r="L288" s="25" t="s">
        <v>2627</v>
      </c>
      <c r="M288" s="26" t="s">
        <v>1102</v>
      </c>
      <c r="N288" s="24" t="s">
        <v>26</v>
      </c>
      <c r="O288" s="29" t="s">
        <v>27</v>
      </c>
      <c r="P288" s="24" t="s">
        <v>2614</v>
      </c>
      <c r="Q288" s="24" t="s">
        <v>2616</v>
      </c>
    </row>
    <row r="289" spans="1:17" ht="42" x14ac:dyDescent="0.2">
      <c r="A289" s="23"/>
      <c r="B289" s="40" t="s">
        <v>1103</v>
      </c>
      <c r="C289" s="25"/>
      <c r="D289" s="26" t="s">
        <v>1104</v>
      </c>
      <c r="E289" s="26" t="s">
        <v>362</v>
      </c>
      <c r="F289" s="27">
        <v>48</v>
      </c>
      <c r="G289" s="55"/>
      <c r="H289" s="28">
        <v>233.94</v>
      </c>
      <c r="I289" s="50">
        <f t="shared" si="40"/>
        <v>0</v>
      </c>
      <c r="J289" s="29" t="s">
        <v>1105</v>
      </c>
      <c r="K289" s="29" t="s">
        <v>1106</v>
      </c>
      <c r="L289" s="25" t="s">
        <v>2627</v>
      </c>
      <c r="M289" s="26" t="s">
        <v>2618</v>
      </c>
      <c r="N289" s="24" t="s">
        <v>26</v>
      </c>
      <c r="O289" s="29" t="s">
        <v>27</v>
      </c>
      <c r="P289" s="24" t="s">
        <v>2626</v>
      </c>
      <c r="Q289" s="24" t="s">
        <v>2573</v>
      </c>
    </row>
    <row r="290" spans="1:17" ht="42.75" thickBot="1" x14ac:dyDescent="0.25">
      <c r="A290" s="23"/>
      <c r="B290" s="40" t="s">
        <v>1107</v>
      </c>
      <c r="C290" s="25"/>
      <c r="D290" s="26" t="s">
        <v>1108</v>
      </c>
      <c r="E290" s="26" t="s">
        <v>362</v>
      </c>
      <c r="F290" s="27">
        <v>24</v>
      </c>
      <c r="G290" s="55"/>
      <c r="H290" s="28">
        <v>309.3125</v>
      </c>
      <c r="I290" s="50">
        <f t="shared" si="40"/>
        <v>0</v>
      </c>
      <c r="J290" s="29" t="s">
        <v>1109</v>
      </c>
      <c r="K290" s="29" t="s">
        <v>1110</v>
      </c>
      <c r="L290" s="25" t="s">
        <v>2627</v>
      </c>
      <c r="M290" s="26" t="s">
        <v>2619</v>
      </c>
      <c r="N290" s="24" t="s">
        <v>26</v>
      </c>
      <c r="O290" s="29" t="s">
        <v>27</v>
      </c>
      <c r="P290" s="24" t="s">
        <v>2626</v>
      </c>
      <c r="Q290" s="24" t="s">
        <v>2573</v>
      </c>
    </row>
    <row r="291" spans="1:17" ht="12" customHeight="1" x14ac:dyDescent="0.2">
      <c r="A291" s="43"/>
      <c r="B291" s="10" t="s">
        <v>1111</v>
      </c>
      <c r="C291" s="11"/>
      <c r="D291" s="11"/>
      <c r="E291" s="11"/>
      <c r="F291" s="11"/>
      <c r="G291" s="56"/>
      <c r="H291" s="12"/>
      <c r="I291" s="47"/>
      <c r="J291" s="12"/>
      <c r="K291" s="12"/>
      <c r="L291" s="12"/>
      <c r="M291" s="11"/>
      <c r="N291" s="12"/>
      <c r="O291" s="12"/>
      <c r="P291" s="12"/>
      <c r="Q291" s="12"/>
    </row>
    <row r="292" spans="1:17" ht="12" customHeight="1" x14ac:dyDescent="0.2">
      <c r="A292" s="43"/>
      <c r="B292" s="13" t="s">
        <v>1112</v>
      </c>
      <c r="C292" s="14"/>
      <c r="D292" s="14"/>
      <c r="E292" s="14"/>
      <c r="F292" s="14"/>
      <c r="G292" s="57"/>
      <c r="H292" s="15"/>
      <c r="I292" s="48"/>
      <c r="J292" s="15"/>
      <c r="K292" s="15"/>
      <c r="L292" s="15"/>
      <c r="M292" s="14"/>
      <c r="N292" s="15"/>
      <c r="O292" s="15"/>
      <c r="P292" s="15"/>
      <c r="Q292" s="15"/>
    </row>
    <row r="293" spans="1:17" ht="42" x14ac:dyDescent="0.2">
      <c r="A293" s="23"/>
      <c r="B293" s="40" t="s">
        <v>1113</v>
      </c>
      <c r="C293" s="25"/>
      <c r="D293" s="26" t="s">
        <v>1114</v>
      </c>
      <c r="E293" s="26" t="s">
        <v>1094</v>
      </c>
      <c r="F293" s="27">
        <v>96</v>
      </c>
      <c r="G293" s="55"/>
      <c r="H293" s="28">
        <v>34.475000000000001</v>
      </c>
      <c r="I293" s="50">
        <f t="shared" ref="I293:I297" si="41">H293*G293</f>
        <v>0</v>
      </c>
      <c r="J293" s="29" t="s">
        <v>1115</v>
      </c>
      <c r="K293" s="29" t="s">
        <v>1116</v>
      </c>
      <c r="L293" s="25" t="s">
        <v>1117</v>
      </c>
      <c r="M293" s="26" t="s">
        <v>1118</v>
      </c>
      <c r="N293" s="24" t="s">
        <v>26</v>
      </c>
      <c r="O293" s="29" t="s">
        <v>27</v>
      </c>
      <c r="P293" s="24" t="s">
        <v>2628</v>
      </c>
      <c r="Q293" s="24" t="s">
        <v>2573</v>
      </c>
    </row>
    <row r="294" spans="1:17" ht="42" x14ac:dyDescent="0.2">
      <c r="A294" s="23"/>
      <c r="B294" s="40" t="s">
        <v>1119</v>
      </c>
      <c r="C294" s="25"/>
      <c r="D294" s="26" t="s">
        <v>1120</v>
      </c>
      <c r="E294" s="26" t="s">
        <v>362</v>
      </c>
      <c r="F294" s="27">
        <v>48</v>
      </c>
      <c r="G294" s="55"/>
      <c r="H294" s="28">
        <v>68.459999999999994</v>
      </c>
      <c r="I294" s="50">
        <f t="shared" si="41"/>
        <v>0</v>
      </c>
      <c r="J294" s="29" t="s">
        <v>1121</v>
      </c>
      <c r="K294" s="29" t="s">
        <v>1122</v>
      </c>
      <c r="L294" s="25" t="s">
        <v>1123</v>
      </c>
      <c r="M294" s="26" t="s">
        <v>2630</v>
      </c>
      <c r="N294" s="24" t="s">
        <v>26</v>
      </c>
      <c r="O294" s="29" t="s">
        <v>27</v>
      </c>
      <c r="P294" s="24" t="s">
        <v>2629</v>
      </c>
      <c r="Q294" s="24" t="s">
        <v>2573</v>
      </c>
    </row>
    <row r="295" spans="1:17" ht="42" x14ac:dyDescent="0.2">
      <c r="A295" s="23"/>
      <c r="B295" s="40" t="s">
        <v>1124</v>
      </c>
      <c r="C295" s="25"/>
      <c r="D295" s="26" t="s">
        <v>1125</v>
      </c>
      <c r="E295" s="26" t="s">
        <v>362</v>
      </c>
      <c r="F295" s="27">
        <v>48</v>
      </c>
      <c r="G295" s="55"/>
      <c r="H295" s="28">
        <v>99.96</v>
      </c>
      <c r="I295" s="50">
        <f t="shared" si="41"/>
        <v>0</v>
      </c>
      <c r="J295" s="29" t="s">
        <v>1126</v>
      </c>
      <c r="K295" s="29" t="s">
        <v>1127</v>
      </c>
      <c r="L295" s="25" t="s">
        <v>1128</v>
      </c>
      <c r="M295" s="26" t="s">
        <v>2631</v>
      </c>
      <c r="N295" s="24" t="s">
        <v>26</v>
      </c>
      <c r="O295" s="29" t="s">
        <v>27</v>
      </c>
      <c r="P295" s="24" t="s">
        <v>2629</v>
      </c>
      <c r="Q295" s="24" t="s">
        <v>2573</v>
      </c>
    </row>
    <row r="296" spans="1:17" ht="42" x14ac:dyDescent="0.2">
      <c r="A296" s="23"/>
      <c r="B296" s="40" t="s">
        <v>1129</v>
      </c>
      <c r="C296" s="25"/>
      <c r="D296" s="26" t="s">
        <v>1130</v>
      </c>
      <c r="E296" s="26" t="s">
        <v>362</v>
      </c>
      <c r="F296" s="27">
        <v>24</v>
      </c>
      <c r="G296" s="55"/>
      <c r="H296" s="28">
        <v>112.08749999999999</v>
      </c>
      <c r="I296" s="50">
        <f t="shared" si="41"/>
        <v>0</v>
      </c>
      <c r="J296" s="29" t="s">
        <v>1131</v>
      </c>
      <c r="K296" s="29" t="s">
        <v>1132</v>
      </c>
      <c r="L296" s="25" t="s">
        <v>1133</v>
      </c>
      <c r="M296" s="26" t="s">
        <v>2632</v>
      </c>
      <c r="N296" s="24" t="s">
        <v>26</v>
      </c>
      <c r="O296" s="29" t="s">
        <v>27</v>
      </c>
      <c r="P296" s="24" t="s">
        <v>2629</v>
      </c>
      <c r="Q296" s="24" t="s">
        <v>2573</v>
      </c>
    </row>
    <row r="297" spans="1:17" ht="42.75" thickBot="1" x14ac:dyDescent="0.25">
      <c r="A297" s="23"/>
      <c r="B297" s="40" t="s">
        <v>1134</v>
      </c>
      <c r="C297" s="25"/>
      <c r="D297" s="26" t="s">
        <v>1135</v>
      </c>
      <c r="E297" s="26" t="s">
        <v>362</v>
      </c>
      <c r="F297" s="27">
        <v>24</v>
      </c>
      <c r="G297" s="55"/>
      <c r="H297" s="28">
        <v>156.38874999999999</v>
      </c>
      <c r="I297" s="50">
        <f t="shared" si="41"/>
        <v>0</v>
      </c>
      <c r="J297" s="29" t="s">
        <v>1136</v>
      </c>
      <c r="K297" s="29" t="s">
        <v>1137</v>
      </c>
      <c r="L297" s="25" t="s">
        <v>1138</v>
      </c>
      <c r="M297" s="26" t="s">
        <v>2633</v>
      </c>
      <c r="N297" s="24" t="s">
        <v>26</v>
      </c>
      <c r="O297" s="29" t="s">
        <v>27</v>
      </c>
      <c r="P297" s="24" t="s">
        <v>2629</v>
      </c>
      <c r="Q297" s="24" t="s">
        <v>2573</v>
      </c>
    </row>
    <row r="298" spans="1:17" ht="12" customHeight="1" x14ac:dyDescent="0.2">
      <c r="A298" s="43"/>
      <c r="B298" s="10" t="s">
        <v>1139</v>
      </c>
      <c r="C298" s="11"/>
      <c r="D298" s="11"/>
      <c r="E298" s="11"/>
      <c r="F298" s="11"/>
      <c r="G298" s="56"/>
      <c r="H298" s="12"/>
      <c r="I298" s="47"/>
      <c r="J298" s="12"/>
      <c r="K298" s="12"/>
      <c r="L298" s="12"/>
      <c r="M298" s="11"/>
      <c r="N298" s="12"/>
      <c r="O298" s="12"/>
      <c r="P298" s="12"/>
      <c r="Q298" s="12"/>
    </row>
    <row r="299" spans="1:17" ht="12" customHeight="1" x14ac:dyDescent="0.2">
      <c r="A299" s="43"/>
      <c r="B299" s="13" t="s">
        <v>1054</v>
      </c>
      <c r="C299" s="14"/>
      <c r="D299" s="14"/>
      <c r="E299" s="14"/>
      <c r="F299" s="14"/>
      <c r="G299" s="57"/>
      <c r="H299" s="15"/>
      <c r="I299" s="48"/>
      <c r="J299" s="15"/>
      <c r="K299" s="15"/>
      <c r="L299" s="15"/>
      <c r="M299" s="14"/>
      <c r="N299" s="15"/>
      <c r="O299" s="15"/>
      <c r="P299" s="15"/>
      <c r="Q299" s="15"/>
    </row>
    <row r="300" spans="1:17" ht="42" x14ac:dyDescent="0.2">
      <c r="A300" s="23"/>
      <c r="B300" s="40" t="s">
        <v>1140</v>
      </c>
      <c r="C300" s="25"/>
      <c r="D300" s="26" t="s">
        <v>1141</v>
      </c>
      <c r="E300" s="26" t="s">
        <v>1057</v>
      </c>
      <c r="F300" s="27">
        <v>128</v>
      </c>
      <c r="G300" s="55"/>
      <c r="H300" s="28">
        <v>45.123750000000001</v>
      </c>
      <c r="I300" s="50">
        <f t="shared" ref="I300:I303" si="42">H300*G300</f>
        <v>0</v>
      </c>
      <c r="J300" s="29" t="s">
        <v>1142</v>
      </c>
      <c r="K300" s="29" t="s">
        <v>1143</v>
      </c>
      <c r="L300" s="25" t="s">
        <v>2634</v>
      </c>
      <c r="M300" s="26" t="s">
        <v>2635</v>
      </c>
      <c r="N300" s="24" t="s">
        <v>26</v>
      </c>
      <c r="O300" s="29" t="s">
        <v>27</v>
      </c>
      <c r="P300" s="24" t="s">
        <v>2614</v>
      </c>
      <c r="Q300" s="24" t="s">
        <v>2616</v>
      </c>
    </row>
    <row r="301" spans="1:17" ht="42" x14ac:dyDescent="0.2">
      <c r="A301" s="23"/>
      <c r="B301" s="40" t="s">
        <v>1144</v>
      </c>
      <c r="C301" s="25"/>
      <c r="D301" s="26" t="s">
        <v>1145</v>
      </c>
      <c r="E301" s="26" t="s">
        <v>1045</v>
      </c>
      <c r="F301" s="27">
        <v>64</v>
      </c>
      <c r="G301" s="55"/>
      <c r="H301" s="28">
        <v>92.96</v>
      </c>
      <c r="I301" s="50">
        <f t="shared" si="42"/>
        <v>0</v>
      </c>
      <c r="J301" s="29" t="s">
        <v>1146</v>
      </c>
      <c r="K301" s="29" t="s">
        <v>1147</v>
      </c>
      <c r="L301" s="25" t="s">
        <v>2634</v>
      </c>
      <c r="M301" s="26" t="s">
        <v>2636</v>
      </c>
      <c r="N301" s="24" t="s">
        <v>26</v>
      </c>
      <c r="O301" s="29" t="s">
        <v>27</v>
      </c>
      <c r="P301" s="24" t="s">
        <v>2614</v>
      </c>
      <c r="Q301" s="24" t="s">
        <v>2616</v>
      </c>
    </row>
    <row r="302" spans="1:17" ht="42" x14ac:dyDescent="0.2">
      <c r="A302" s="23"/>
      <c r="B302" s="40" t="s">
        <v>1148</v>
      </c>
      <c r="C302" s="25"/>
      <c r="D302" s="26" t="s">
        <v>1149</v>
      </c>
      <c r="E302" s="26" t="s">
        <v>1057</v>
      </c>
      <c r="F302" s="27">
        <v>64</v>
      </c>
      <c r="G302" s="55"/>
      <c r="H302" s="28">
        <v>136.78</v>
      </c>
      <c r="I302" s="50">
        <f t="shared" si="42"/>
        <v>0</v>
      </c>
      <c r="J302" s="29" t="s">
        <v>1150</v>
      </c>
      <c r="K302" s="29" t="s">
        <v>1151</v>
      </c>
      <c r="L302" s="25" t="s">
        <v>2634</v>
      </c>
      <c r="M302" s="26" t="s">
        <v>2637</v>
      </c>
      <c r="N302" s="24" t="s">
        <v>26</v>
      </c>
      <c r="O302" s="29" t="s">
        <v>27</v>
      </c>
      <c r="P302" s="24" t="s">
        <v>2614</v>
      </c>
      <c r="Q302" s="24" t="s">
        <v>2616</v>
      </c>
    </row>
    <row r="303" spans="1:17" ht="42.75" thickBot="1" x14ac:dyDescent="0.25">
      <c r="A303" s="23"/>
      <c r="B303" s="40" t="s">
        <v>1152</v>
      </c>
      <c r="C303" s="25"/>
      <c r="D303" s="26" t="s">
        <v>1153</v>
      </c>
      <c r="E303" s="26" t="s">
        <v>362</v>
      </c>
      <c r="F303" s="27">
        <v>24</v>
      </c>
      <c r="G303" s="55"/>
      <c r="H303" s="28">
        <v>180.7225</v>
      </c>
      <c r="I303" s="50">
        <f t="shared" si="42"/>
        <v>0</v>
      </c>
      <c r="J303" s="29" t="s">
        <v>1154</v>
      </c>
      <c r="K303" s="29" t="s">
        <v>1155</v>
      </c>
      <c r="L303" s="25" t="s">
        <v>2634</v>
      </c>
      <c r="M303" s="26" t="s">
        <v>2638</v>
      </c>
      <c r="N303" s="24" t="s">
        <v>26</v>
      </c>
      <c r="O303" s="29" t="s">
        <v>27</v>
      </c>
      <c r="P303" s="24" t="s">
        <v>2620</v>
      </c>
      <c r="Q303" s="24" t="s">
        <v>2573</v>
      </c>
    </row>
    <row r="304" spans="1:17" ht="12" customHeight="1" x14ac:dyDescent="0.2">
      <c r="A304" s="43"/>
      <c r="B304" s="10" t="s">
        <v>1156</v>
      </c>
      <c r="C304" s="11"/>
      <c r="D304" s="11"/>
      <c r="E304" s="11"/>
      <c r="F304" s="11"/>
      <c r="G304" s="56"/>
      <c r="H304" s="12"/>
      <c r="I304" s="47"/>
      <c r="J304" s="12"/>
      <c r="K304" s="12"/>
      <c r="L304" s="12"/>
      <c r="M304" s="11"/>
      <c r="N304" s="12"/>
      <c r="O304" s="12"/>
      <c r="P304" s="12"/>
      <c r="Q304" s="12"/>
    </row>
    <row r="305" spans="1:17" s="1" customFormat="1" ht="42" x14ac:dyDescent="0.2">
      <c r="A305" s="16" t="s">
        <v>20</v>
      </c>
      <c r="B305" s="39" t="s">
        <v>1157</v>
      </c>
      <c r="C305" s="18"/>
      <c r="D305" s="19" t="s">
        <v>1158</v>
      </c>
      <c r="E305" s="19" t="s">
        <v>1057</v>
      </c>
      <c r="F305" s="20">
        <v>128</v>
      </c>
      <c r="G305" s="54"/>
      <c r="H305" s="21">
        <v>67.103749999999991</v>
      </c>
      <c r="I305" s="49">
        <f t="shared" ref="I305:I306" si="43">H305*G305</f>
        <v>0</v>
      </c>
      <c r="J305" s="22" t="s">
        <v>1159</v>
      </c>
      <c r="K305" s="22" t="s">
        <v>1160</v>
      </c>
      <c r="L305" s="18" t="s">
        <v>2639</v>
      </c>
      <c r="M305" s="19" t="s">
        <v>1161</v>
      </c>
      <c r="N305" s="17" t="s">
        <v>26</v>
      </c>
      <c r="O305" s="22" t="s">
        <v>27</v>
      </c>
      <c r="P305" s="17" t="s">
        <v>2614</v>
      </c>
      <c r="Q305" s="17" t="s">
        <v>2616</v>
      </c>
    </row>
    <row r="306" spans="1:17" s="1" customFormat="1" ht="42.75" thickBot="1" x14ac:dyDescent="0.25">
      <c r="A306" s="16" t="s">
        <v>20</v>
      </c>
      <c r="B306" s="39" t="s">
        <v>1162</v>
      </c>
      <c r="C306" s="18"/>
      <c r="D306" s="19" t="s">
        <v>1163</v>
      </c>
      <c r="E306" s="19" t="s">
        <v>1057</v>
      </c>
      <c r="F306" s="20">
        <v>128</v>
      </c>
      <c r="G306" s="54"/>
      <c r="H306" s="21">
        <v>68.521250000000009</v>
      </c>
      <c r="I306" s="49">
        <f t="shared" si="43"/>
        <v>0</v>
      </c>
      <c r="J306" s="22" t="s">
        <v>1164</v>
      </c>
      <c r="K306" s="22" t="s">
        <v>1165</v>
      </c>
      <c r="L306" s="18" t="s">
        <v>2640</v>
      </c>
      <c r="M306" s="19" t="s">
        <v>1161</v>
      </c>
      <c r="N306" s="17" t="s">
        <v>26</v>
      </c>
      <c r="O306" s="22" t="s">
        <v>27</v>
      </c>
      <c r="P306" s="17" t="s">
        <v>2614</v>
      </c>
      <c r="Q306" s="17" t="s">
        <v>2616</v>
      </c>
    </row>
    <row r="307" spans="1:17" ht="15.95" customHeight="1" x14ac:dyDescent="0.2">
      <c r="A307" s="43"/>
      <c r="B307" s="8" t="s">
        <v>1166</v>
      </c>
      <c r="C307" s="9"/>
      <c r="D307" s="9"/>
      <c r="E307" s="9"/>
      <c r="F307" s="9"/>
      <c r="G307" s="58"/>
      <c r="H307" s="9"/>
      <c r="I307" s="9"/>
      <c r="J307" s="9"/>
      <c r="K307" s="9"/>
      <c r="L307" s="9"/>
      <c r="M307" s="9"/>
      <c r="N307" s="9"/>
      <c r="O307" s="9"/>
      <c r="P307" s="9"/>
      <c r="Q307" s="9"/>
    </row>
    <row r="308" spans="1:17" ht="42" x14ac:dyDescent="0.2">
      <c r="A308" s="23"/>
      <c r="B308" s="40" t="s">
        <v>1167</v>
      </c>
      <c r="C308" s="25"/>
      <c r="D308" s="26" t="s">
        <v>1168</v>
      </c>
      <c r="E308" s="26"/>
      <c r="F308" s="27">
        <v>45</v>
      </c>
      <c r="G308" s="55"/>
      <c r="H308" s="28">
        <v>56.848749999999995</v>
      </c>
      <c r="I308" s="50">
        <f t="shared" ref="I308:I322" si="44">H308*G308</f>
        <v>0</v>
      </c>
      <c r="J308" s="29" t="s">
        <v>1169</v>
      </c>
      <c r="K308" s="29" t="s">
        <v>1170</v>
      </c>
      <c r="L308" s="25" t="s">
        <v>2642</v>
      </c>
      <c r="M308" s="26" t="s">
        <v>1171</v>
      </c>
      <c r="N308" s="24" t="s">
        <v>573</v>
      </c>
      <c r="O308" s="29" t="s">
        <v>1172</v>
      </c>
      <c r="P308" s="24" t="s">
        <v>2641</v>
      </c>
      <c r="Q308" s="24" t="s">
        <v>2643</v>
      </c>
    </row>
    <row r="309" spans="1:17" s="1" customFormat="1" ht="42" x14ac:dyDescent="0.2">
      <c r="A309" s="23" t="s">
        <v>930</v>
      </c>
      <c r="B309" s="41" t="s">
        <v>1173</v>
      </c>
      <c r="C309" s="32"/>
      <c r="D309" s="33" t="s">
        <v>1174</v>
      </c>
      <c r="E309" s="33"/>
      <c r="F309" s="34">
        <v>30</v>
      </c>
      <c r="G309" s="54"/>
      <c r="H309" s="35">
        <v>66.648750000000007</v>
      </c>
      <c r="I309" s="51">
        <f t="shared" si="44"/>
        <v>0</v>
      </c>
      <c r="J309" s="36" t="s">
        <v>1175</v>
      </c>
      <c r="K309" s="36" t="s">
        <v>1176</v>
      </c>
      <c r="L309" s="32" t="s">
        <v>2644</v>
      </c>
      <c r="M309" s="33" t="s">
        <v>1171</v>
      </c>
      <c r="N309" s="31" t="s">
        <v>573</v>
      </c>
      <c r="O309" s="36" t="s">
        <v>1172</v>
      </c>
      <c r="P309" s="31" t="s">
        <v>2641</v>
      </c>
      <c r="Q309" s="31" t="s">
        <v>2643</v>
      </c>
    </row>
    <row r="310" spans="1:17" ht="42" x14ac:dyDescent="0.2">
      <c r="A310" s="23"/>
      <c r="B310" s="40" t="s">
        <v>1177</v>
      </c>
      <c r="C310" s="25"/>
      <c r="D310" s="26" t="s">
        <v>1178</v>
      </c>
      <c r="E310" s="26"/>
      <c r="F310" s="27">
        <v>45</v>
      </c>
      <c r="G310" s="55"/>
      <c r="H310" s="28">
        <v>48.78125</v>
      </c>
      <c r="I310" s="50">
        <f t="shared" si="44"/>
        <v>0</v>
      </c>
      <c r="J310" s="29" t="s">
        <v>1179</v>
      </c>
      <c r="K310" s="29" t="s">
        <v>1180</v>
      </c>
      <c r="L310" s="25" t="s">
        <v>2645</v>
      </c>
      <c r="M310" s="26" t="s">
        <v>1171</v>
      </c>
      <c r="N310" s="24" t="s">
        <v>573</v>
      </c>
      <c r="O310" s="29" t="s">
        <v>1172</v>
      </c>
      <c r="P310" s="24" t="s">
        <v>2641</v>
      </c>
      <c r="Q310" s="24" t="s">
        <v>2643</v>
      </c>
    </row>
    <row r="311" spans="1:17" ht="42" x14ac:dyDescent="0.2">
      <c r="A311" s="23"/>
      <c r="B311" s="40" t="s">
        <v>1181</v>
      </c>
      <c r="C311" s="25"/>
      <c r="D311" s="26" t="s">
        <v>1182</v>
      </c>
      <c r="E311" s="26"/>
      <c r="F311" s="27">
        <v>45</v>
      </c>
      <c r="G311" s="55"/>
      <c r="H311" s="28">
        <v>62.728749999999998</v>
      </c>
      <c r="I311" s="50">
        <f t="shared" si="44"/>
        <v>0</v>
      </c>
      <c r="J311" s="29" t="s">
        <v>1183</v>
      </c>
      <c r="K311" s="29" t="s">
        <v>1184</v>
      </c>
      <c r="L311" s="25" t="s">
        <v>2646</v>
      </c>
      <c r="M311" s="26" t="s">
        <v>1185</v>
      </c>
      <c r="N311" s="24" t="s">
        <v>573</v>
      </c>
      <c r="O311" s="29" t="s">
        <v>1172</v>
      </c>
      <c r="P311" s="24" t="s">
        <v>2641</v>
      </c>
      <c r="Q311" s="24" t="s">
        <v>2643</v>
      </c>
    </row>
    <row r="312" spans="1:17" s="1" customFormat="1" ht="42" x14ac:dyDescent="0.2">
      <c r="A312" s="23" t="s">
        <v>265</v>
      </c>
      <c r="B312" s="41" t="s">
        <v>1186</v>
      </c>
      <c r="C312" s="32"/>
      <c r="D312" s="33" t="s">
        <v>1187</v>
      </c>
      <c r="E312" s="33"/>
      <c r="F312" s="34">
        <v>70</v>
      </c>
      <c r="G312" s="54"/>
      <c r="H312" s="35">
        <v>27.466250000000002</v>
      </c>
      <c r="I312" s="51">
        <f t="shared" si="44"/>
        <v>0</v>
      </c>
      <c r="J312" s="36" t="s">
        <v>1188</v>
      </c>
      <c r="K312" s="36" t="s">
        <v>1189</v>
      </c>
      <c r="L312" s="32" t="s">
        <v>2647</v>
      </c>
      <c r="M312" s="33" t="s">
        <v>1171</v>
      </c>
      <c r="N312" s="31" t="s">
        <v>573</v>
      </c>
      <c r="O312" s="36" t="s">
        <v>1172</v>
      </c>
      <c r="P312" s="31" t="s">
        <v>2641</v>
      </c>
      <c r="Q312" s="31" t="s">
        <v>2643</v>
      </c>
    </row>
    <row r="313" spans="1:17" ht="42" x14ac:dyDescent="0.2">
      <c r="A313" s="23"/>
      <c r="B313" s="40" t="s">
        <v>1190</v>
      </c>
      <c r="C313" s="25"/>
      <c r="D313" s="26" t="s">
        <v>1191</v>
      </c>
      <c r="E313" s="26"/>
      <c r="F313" s="27">
        <v>45</v>
      </c>
      <c r="G313" s="55"/>
      <c r="H313" s="28">
        <v>54.486250000000005</v>
      </c>
      <c r="I313" s="50">
        <f t="shared" si="44"/>
        <v>0</v>
      </c>
      <c r="J313" s="29" t="s">
        <v>1192</v>
      </c>
      <c r="K313" s="29" t="s">
        <v>1193</v>
      </c>
      <c r="L313" s="25" t="s">
        <v>2647</v>
      </c>
      <c r="M313" s="26" t="s">
        <v>1171</v>
      </c>
      <c r="N313" s="24" t="s">
        <v>573</v>
      </c>
      <c r="O313" s="29" t="s">
        <v>1172</v>
      </c>
      <c r="P313" s="24" t="s">
        <v>2641</v>
      </c>
      <c r="Q313" s="24" t="s">
        <v>2643</v>
      </c>
    </row>
    <row r="314" spans="1:17" s="1" customFormat="1" ht="42" x14ac:dyDescent="0.2">
      <c r="A314" s="23" t="s">
        <v>930</v>
      </c>
      <c r="B314" s="41" t="s">
        <v>1194</v>
      </c>
      <c r="C314" s="32"/>
      <c r="D314" s="33" t="s">
        <v>1195</v>
      </c>
      <c r="E314" s="33"/>
      <c r="F314" s="34">
        <v>45</v>
      </c>
      <c r="G314" s="54"/>
      <c r="H314" s="35">
        <v>41.41375</v>
      </c>
      <c r="I314" s="51">
        <f t="shared" si="44"/>
        <v>0</v>
      </c>
      <c r="J314" s="36" t="s">
        <v>1196</v>
      </c>
      <c r="K314" s="36" t="s">
        <v>1197</v>
      </c>
      <c r="L314" s="32" t="s">
        <v>2648</v>
      </c>
      <c r="M314" s="33" t="s">
        <v>1171</v>
      </c>
      <c r="N314" s="31" t="s">
        <v>573</v>
      </c>
      <c r="O314" s="36" t="s">
        <v>1172</v>
      </c>
      <c r="P314" s="31" t="s">
        <v>2641</v>
      </c>
      <c r="Q314" s="31" t="s">
        <v>2643</v>
      </c>
    </row>
    <row r="315" spans="1:17" s="1" customFormat="1" ht="42" x14ac:dyDescent="0.2">
      <c r="A315" s="23" t="s">
        <v>930</v>
      </c>
      <c r="B315" s="41" t="s">
        <v>1198</v>
      </c>
      <c r="C315" s="32"/>
      <c r="D315" s="33" t="s">
        <v>1199</v>
      </c>
      <c r="E315" s="33"/>
      <c r="F315" s="34">
        <v>45</v>
      </c>
      <c r="G315" s="54"/>
      <c r="H315" s="35">
        <v>41.41375</v>
      </c>
      <c r="I315" s="51">
        <f t="shared" si="44"/>
        <v>0</v>
      </c>
      <c r="J315" s="36" t="s">
        <v>1200</v>
      </c>
      <c r="K315" s="36" t="s">
        <v>1201</v>
      </c>
      <c r="L315" s="32" t="s">
        <v>2648</v>
      </c>
      <c r="M315" s="33" t="s">
        <v>1171</v>
      </c>
      <c r="N315" s="31" t="s">
        <v>573</v>
      </c>
      <c r="O315" s="36" t="s">
        <v>1172</v>
      </c>
      <c r="P315" s="31" t="s">
        <v>2641</v>
      </c>
      <c r="Q315" s="31" t="s">
        <v>2643</v>
      </c>
    </row>
    <row r="316" spans="1:17" s="1" customFormat="1" ht="42" x14ac:dyDescent="0.2">
      <c r="A316" s="23" t="s">
        <v>265</v>
      </c>
      <c r="B316" s="41" t="s">
        <v>1202</v>
      </c>
      <c r="C316" s="32"/>
      <c r="D316" s="33" t="s">
        <v>1203</v>
      </c>
      <c r="E316" s="33"/>
      <c r="F316" s="34">
        <v>30</v>
      </c>
      <c r="G316" s="54"/>
      <c r="H316" s="35">
        <v>62.754999999999995</v>
      </c>
      <c r="I316" s="51">
        <f t="shared" si="44"/>
        <v>0</v>
      </c>
      <c r="J316" s="36" t="s">
        <v>1204</v>
      </c>
      <c r="K316" s="36" t="s">
        <v>1205</v>
      </c>
      <c r="L316" s="32" t="s">
        <v>2648</v>
      </c>
      <c r="M316" s="33" t="s">
        <v>1171</v>
      </c>
      <c r="N316" s="31" t="s">
        <v>573</v>
      </c>
      <c r="O316" s="36" t="s">
        <v>1172</v>
      </c>
      <c r="P316" s="31" t="s">
        <v>2641</v>
      </c>
      <c r="Q316" s="31" t="s">
        <v>2643</v>
      </c>
    </row>
    <row r="317" spans="1:17" s="1" customFormat="1" ht="42" x14ac:dyDescent="0.2">
      <c r="A317" s="23" t="s">
        <v>930</v>
      </c>
      <c r="B317" s="41" t="s">
        <v>1206</v>
      </c>
      <c r="C317" s="32"/>
      <c r="D317" s="33" t="s">
        <v>1207</v>
      </c>
      <c r="E317" s="33"/>
      <c r="F317" s="34">
        <v>45</v>
      </c>
      <c r="G317" s="54"/>
      <c r="H317" s="35">
        <v>37.2575</v>
      </c>
      <c r="I317" s="51">
        <f t="shared" si="44"/>
        <v>0</v>
      </c>
      <c r="J317" s="36" t="s">
        <v>1208</v>
      </c>
      <c r="K317" s="36" t="s">
        <v>1209</v>
      </c>
      <c r="L317" s="32" t="s">
        <v>2646</v>
      </c>
      <c r="M317" s="33" t="s">
        <v>1171</v>
      </c>
      <c r="N317" s="31" t="s">
        <v>573</v>
      </c>
      <c r="O317" s="36" t="s">
        <v>1172</v>
      </c>
      <c r="P317" s="31" t="s">
        <v>2641</v>
      </c>
      <c r="Q317" s="31" t="s">
        <v>2643</v>
      </c>
    </row>
    <row r="318" spans="1:17" s="1" customFormat="1" ht="42" x14ac:dyDescent="0.2">
      <c r="A318" s="23" t="s">
        <v>930</v>
      </c>
      <c r="B318" s="41" t="s">
        <v>1210</v>
      </c>
      <c r="C318" s="32"/>
      <c r="D318" s="33" t="s">
        <v>1211</v>
      </c>
      <c r="E318" s="33"/>
      <c r="F318" s="34">
        <v>45</v>
      </c>
      <c r="G318" s="54"/>
      <c r="H318" s="35">
        <v>37.2575</v>
      </c>
      <c r="I318" s="51">
        <f t="shared" si="44"/>
        <v>0</v>
      </c>
      <c r="J318" s="36" t="s">
        <v>1212</v>
      </c>
      <c r="K318" s="36" t="s">
        <v>1213</v>
      </c>
      <c r="L318" s="32" t="s">
        <v>2646</v>
      </c>
      <c r="M318" s="33" t="s">
        <v>1171</v>
      </c>
      <c r="N318" s="31" t="s">
        <v>573</v>
      </c>
      <c r="O318" s="36" t="s">
        <v>1172</v>
      </c>
      <c r="P318" s="31" t="s">
        <v>2641</v>
      </c>
      <c r="Q318" s="31" t="s">
        <v>2643</v>
      </c>
    </row>
    <row r="319" spans="1:17" s="1" customFormat="1" ht="42" x14ac:dyDescent="0.2">
      <c r="A319" s="23" t="s">
        <v>930</v>
      </c>
      <c r="B319" s="41" t="s">
        <v>1214</v>
      </c>
      <c r="C319" s="32"/>
      <c r="D319" s="33" t="s">
        <v>1215</v>
      </c>
      <c r="E319" s="33"/>
      <c r="F319" s="34">
        <v>30</v>
      </c>
      <c r="G319" s="54"/>
      <c r="H319" s="35">
        <v>54.03125</v>
      </c>
      <c r="I319" s="51">
        <f t="shared" si="44"/>
        <v>0</v>
      </c>
      <c r="J319" s="36" t="s">
        <v>1216</v>
      </c>
      <c r="K319" s="36" t="s">
        <v>1217</v>
      </c>
      <c r="L319" s="32" t="s">
        <v>2646</v>
      </c>
      <c r="M319" s="33" t="s">
        <v>1171</v>
      </c>
      <c r="N319" s="31" t="s">
        <v>573</v>
      </c>
      <c r="O319" s="36" t="s">
        <v>1172</v>
      </c>
      <c r="P319" s="31" t="s">
        <v>2641</v>
      </c>
      <c r="Q319" s="31" t="s">
        <v>2643</v>
      </c>
    </row>
    <row r="320" spans="1:17" s="1" customFormat="1" ht="42" x14ac:dyDescent="0.2">
      <c r="A320" s="23" t="s">
        <v>265</v>
      </c>
      <c r="B320" s="41" t="s">
        <v>1218</v>
      </c>
      <c r="C320" s="32"/>
      <c r="D320" s="33" t="s">
        <v>1219</v>
      </c>
      <c r="E320" s="33"/>
      <c r="F320" s="34">
        <v>30</v>
      </c>
      <c r="G320" s="54"/>
      <c r="H320" s="35">
        <v>56.743749999999991</v>
      </c>
      <c r="I320" s="51">
        <f t="shared" si="44"/>
        <v>0</v>
      </c>
      <c r="J320" s="36" t="s">
        <v>1220</v>
      </c>
      <c r="K320" s="36" t="s">
        <v>1221</v>
      </c>
      <c r="L320" s="32" t="s">
        <v>2646</v>
      </c>
      <c r="M320" s="33" t="s">
        <v>1171</v>
      </c>
      <c r="N320" s="31" t="s">
        <v>573</v>
      </c>
      <c r="O320" s="36" t="s">
        <v>1172</v>
      </c>
      <c r="P320" s="31" t="s">
        <v>2641</v>
      </c>
      <c r="Q320" s="31" t="s">
        <v>2643</v>
      </c>
    </row>
    <row r="321" spans="1:17" s="1" customFormat="1" ht="42" x14ac:dyDescent="0.2">
      <c r="A321" s="23" t="s">
        <v>265</v>
      </c>
      <c r="B321" s="41" t="s">
        <v>1222</v>
      </c>
      <c r="C321" s="32"/>
      <c r="D321" s="33" t="s">
        <v>1223</v>
      </c>
      <c r="E321" s="33"/>
      <c r="F321" s="34">
        <v>70</v>
      </c>
      <c r="G321" s="54"/>
      <c r="H321" s="35">
        <v>20.982500000000002</v>
      </c>
      <c r="I321" s="51">
        <f t="shared" si="44"/>
        <v>0</v>
      </c>
      <c r="J321" s="36" t="s">
        <v>1224</v>
      </c>
      <c r="K321" s="36" t="s">
        <v>1225</v>
      </c>
      <c r="L321" s="32" t="s">
        <v>2647</v>
      </c>
      <c r="M321" s="33" t="s">
        <v>1171</v>
      </c>
      <c r="N321" s="31" t="s">
        <v>573</v>
      </c>
      <c r="O321" s="36" t="s">
        <v>1172</v>
      </c>
      <c r="P321" s="31" t="s">
        <v>2641</v>
      </c>
      <c r="Q321" s="31" t="s">
        <v>2643</v>
      </c>
    </row>
    <row r="322" spans="1:17" s="1" customFormat="1" ht="42.75" thickBot="1" x14ac:dyDescent="0.25">
      <c r="A322" s="23" t="s">
        <v>265</v>
      </c>
      <c r="B322" s="41" t="s">
        <v>1226</v>
      </c>
      <c r="C322" s="32"/>
      <c r="D322" s="33" t="s">
        <v>1227</v>
      </c>
      <c r="E322" s="33"/>
      <c r="F322" s="34">
        <v>40</v>
      </c>
      <c r="G322" s="54"/>
      <c r="H322" s="35">
        <v>36.330000000000005</v>
      </c>
      <c r="I322" s="51">
        <f t="shared" si="44"/>
        <v>0</v>
      </c>
      <c r="J322" s="36" t="s">
        <v>1228</v>
      </c>
      <c r="K322" s="36" t="s">
        <v>1229</v>
      </c>
      <c r="L322" s="32" t="s">
        <v>2647</v>
      </c>
      <c r="M322" s="33" t="s">
        <v>1171</v>
      </c>
      <c r="N322" s="31" t="s">
        <v>573</v>
      </c>
      <c r="O322" s="36" t="s">
        <v>1172</v>
      </c>
      <c r="P322" s="31" t="s">
        <v>2641</v>
      </c>
      <c r="Q322" s="31" t="s">
        <v>2643</v>
      </c>
    </row>
    <row r="323" spans="1:17" ht="15.95" customHeight="1" x14ac:dyDescent="0.2">
      <c r="A323" s="43"/>
      <c r="B323" s="8" t="s">
        <v>1230</v>
      </c>
      <c r="C323" s="9"/>
      <c r="D323" s="9"/>
      <c r="E323" s="9"/>
      <c r="F323" s="9"/>
      <c r="G323" s="58"/>
      <c r="H323" s="9"/>
      <c r="I323" s="9"/>
      <c r="J323" s="9"/>
      <c r="K323" s="9"/>
      <c r="L323" s="9"/>
      <c r="M323" s="9"/>
      <c r="N323" s="9"/>
      <c r="O323" s="9"/>
      <c r="P323" s="9"/>
      <c r="Q323" s="9"/>
    </row>
    <row r="324" spans="1:17" ht="12" customHeight="1" x14ac:dyDescent="0.2">
      <c r="A324" s="43"/>
      <c r="B324" s="13" t="s">
        <v>1231</v>
      </c>
      <c r="C324" s="14"/>
      <c r="D324" s="14"/>
      <c r="E324" s="14"/>
      <c r="F324" s="14"/>
      <c r="G324" s="57"/>
      <c r="H324" s="15"/>
      <c r="I324" s="48"/>
      <c r="J324" s="15"/>
      <c r="K324" s="15"/>
      <c r="L324" s="15"/>
      <c r="M324" s="14"/>
      <c r="N324" s="15"/>
      <c r="O324" s="15"/>
      <c r="P324" s="15"/>
      <c r="Q324" s="15"/>
    </row>
    <row r="325" spans="1:17" s="1" customFormat="1" ht="63" x14ac:dyDescent="0.2">
      <c r="A325" s="30" t="s">
        <v>210</v>
      </c>
      <c r="B325" s="41" t="s">
        <v>1232</v>
      </c>
      <c r="C325" s="32"/>
      <c r="D325" s="33" t="s">
        <v>1233</v>
      </c>
      <c r="E325" s="33"/>
      <c r="F325" s="34">
        <v>25</v>
      </c>
      <c r="G325" s="54"/>
      <c r="H325" s="35">
        <v>103.31125</v>
      </c>
      <c r="I325" s="51">
        <f t="shared" ref="I325:I327" si="45">H325*G325</f>
        <v>0</v>
      </c>
      <c r="J325" s="36" t="s">
        <v>1234</v>
      </c>
      <c r="K325" s="36" t="s">
        <v>1235</v>
      </c>
      <c r="L325" s="32" t="s">
        <v>2650</v>
      </c>
      <c r="M325" s="33" t="s">
        <v>1236</v>
      </c>
      <c r="N325" s="31" t="s">
        <v>26</v>
      </c>
      <c r="O325" s="36" t="s">
        <v>590</v>
      </c>
      <c r="P325" s="31" t="s">
        <v>2649</v>
      </c>
      <c r="Q325" s="31" t="s">
        <v>2643</v>
      </c>
    </row>
    <row r="326" spans="1:17" s="1" customFormat="1" ht="63" x14ac:dyDescent="0.2">
      <c r="A326" s="30" t="s">
        <v>210</v>
      </c>
      <c r="B326" s="41" t="s">
        <v>1237</v>
      </c>
      <c r="C326" s="32"/>
      <c r="D326" s="33" t="s">
        <v>1238</v>
      </c>
      <c r="E326" s="33"/>
      <c r="F326" s="34">
        <v>50</v>
      </c>
      <c r="G326" s="54"/>
      <c r="H326" s="35">
        <v>51.651250000000005</v>
      </c>
      <c r="I326" s="51">
        <f t="shared" si="45"/>
        <v>0</v>
      </c>
      <c r="J326" s="36" t="s">
        <v>1239</v>
      </c>
      <c r="K326" s="36" t="s">
        <v>1240</v>
      </c>
      <c r="L326" s="32" t="s">
        <v>2651</v>
      </c>
      <c r="M326" s="33" t="s">
        <v>1236</v>
      </c>
      <c r="N326" s="31" t="s">
        <v>26</v>
      </c>
      <c r="O326" s="36" t="s">
        <v>590</v>
      </c>
      <c r="P326" s="31" t="s">
        <v>2649</v>
      </c>
      <c r="Q326" s="31" t="s">
        <v>2643</v>
      </c>
    </row>
    <row r="327" spans="1:17" s="1" customFormat="1" ht="63.75" thickBot="1" x14ac:dyDescent="0.25">
      <c r="A327" s="30" t="s">
        <v>210</v>
      </c>
      <c r="B327" s="41" t="s">
        <v>1241</v>
      </c>
      <c r="C327" s="32"/>
      <c r="D327" s="33" t="s">
        <v>1242</v>
      </c>
      <c r="E327" s="33"/>
      <c r="F327" s="34">
        <v>40</v>
      </c>
      <c r="G327" s="54"/>
      <c r="H327" s="35">
        <v>92.61</v>
      </c>
      <c r="I327" s="51">
        <f t="shared" si="45"/>
        <v>0</v>
      </c>
      <c r="J327" s="36" t="s">
        <v>1243</v>
      </c>
      <c r="K327" s="36" t="s">
        <v>1244</v>
      </c>
      <c r="L327" s="32" t="s">
        <v>2652</v>
      </c>
      <c r="M327" s="33" t="s">
        <v>1236</v>
      </c>
      <c r="N327" s="31" t="s">
        <v>26</v>
      </c>
      <c r="O327" s="36" t="s">
        <v>590</v>
      </c>
      <c r="P327" s="31" t="s">
        <v>2649</v>
      </c>
      <c r="Q327" s="31" t="s">
        <v>2643</v>
      </c>
    </row>
    <row r="328" spans="1:17" ht="15.95" customHeight="1" x14ac:dyDescent="0.2">
      <c r="A328" s="43"/>
      <c r="B328" s="8" t="s">
        <v>1245</v>
      </c>
      <c r="C328" s="9"/>
      <c r="D328" s="9"/>
      <c r="E328" s="9"/>
      <c r="F328" s="9"/>
      <c r="G328" s="58"/>
      <c r="H328" s="9"/>
      <c r="I328" s="9"/>
      <c r="J328" s="9"/>
      <c r="K328" s="9"/>
      <c r="L328" s="9"/>
      <c r="M328" s="9"/>
      <c r="N328" s="9"/>
      <c r="O328" s="9"/>
      <c r="P328" s="9"/>
      <c r="Q328" s="9"/>
    </row>
    <row r="329" spans="1:17" s="1" customFormat="1" ht="52.5" x14ac:dyDescent="0.2">
      <c r="A329" s="16" t="s">
        <v>20</v>
      </c>
      <c r="B329" s="39" t="s">
        <v>1246</v>
      </c>
      <c r="C329" s="18"/>
      <c r="D329" s="19" t="s">
        <v>1247</v>
      </c>
      <c r="E329" s="19"/>
      <c r="F329" s="20">
        <v>20</v>
      </c>
      <c r="G329" s="54"/>
      <c r="H329" s="21">
        <v>70.183749999999989</v>
      </c>
      <c r="I329" s="49">
        <f t="shared" ref="I329:I338" si="46">H329*G329</f>
        <v>0</v>
      </c>
      <c r="J329" s="22" t="s">
        <v>1248</v>
      </c>
      <c r="K329" s="22" t="s">
        <v>1249</v>
      </c>
      <c r="L329" s="18" t="s">
        <v>1250</v>
      </c>
      <c r="M329" s="19" t="s">
        <v>1251</v>
      </c>
      <c r="N329" s="17" t="s">
        <v>26</v>
      </c>
      <c r="O329" s="22" t="s">
        <v>590</v>
      </c>
      <c r="P329" s="17" t="s">
        <v>2653</v>
      </c>
      <c r="Q329" s="17" t="s">
        <v>2643</v>
      </c>
    </row>
    <row r="330" spans="1:17" s="1" customFormat="1" ht="52.5" x14ac:dyDescent="0.2">
      <c r="A330" s="16" t="s">
        <v>20</v>
      </c>
      <c r="B330" s="39" t="s">
        <v>1252</v>
      </c>
      <c r="C330" s="18"/>
      <c r="D330" s="19" t="s">
        <v>1253</v>
      </c>
      <c r="E330" s="19"/>
      <c r="F330" s="20">
        <v>20</v>
      </c>
      <c r="G330" s="54"/>
      <c r="H330" s="21">
        <v>124.11874999999999</v>
      </c>
      <c r="I330" s="49">
        <f t="shared" si="46"/>
        <v>0</v>
      </c>
      <c r="J330" s="22" t="s">
        <v>1254</v>
      </c>
      <c r="K330" s="22" t="s">
        <v>1255</v>
      </c>
      <c r="L330" s="18" t="s">
        <v>1250</v>
      </c>
      <c r="M330" s="19" t="s">
        <v>1256</v>
      </c>
      <c r="N330" s="17" t="s">
        <v>26</v>
      </c>
      <c r="O330" s="22" t="s">
        <v>590</v>
      </c>
      <c r="P330" s="17" t="s">
        <v>2653</v>
      </c>
      <c r="Q330" s="17" t="s">
        <v>2643</v>
      </c>
    </row>
    <row r="331" spans="1:17" s="1" customFormat="1" ht="52.5" x14ac:dyDescent="0.2">
      <c r="A331" s="16" t="s">
        <v>20</v>
      </c>
      <c r="B331" s="39" t="s">
        <v>1257</v>
      </c>
      <c r="C331" s="18"/>
      <c r="D331" s="19" t="s">
        <v>1258</v>
      </c>
      <c r="E331" s="19"/>
      <c r="F331" s="20">
        <v>25</v>
      </c>
      <c r="G331" s="54"/>
      <c r="H331" s="21">
        <v>86.432500000000005</v>
      </c>
      <c r="I331" s="49">
        <f t="shared" si="46"/>
        <v>0</v>
      </c>
      <c r="J331" s="22" t="s">
        <v>1259</v>
      </c>
      <c r="K331" s="22" t="s">
        <v>1260</v>
      </c>
      <c r="L331" s="18" t="s">
        <v>1250</v>
      </c>
      <c r="M331" s="19" t="s">
        <v>1251</v>
      </c>
      <c r="N331" s="17" t="s">
        <v>26</v>
      </c>
      <c r="O331" s="22" t="s">
        <v>590</v>
      </c>
      <c r="P331" s="17" t="s">
        <v>2653</v>
      </c>
      <c r="Q331" s="17" t="s">
        <v>2643</v>
      </c>
    </row>
    <row r="332" spans="1:17" s="1" customFormat="1" ht="52.5" x14ac:dyDescent="0.2">
      <c r="A332" s="16" t="s">
        <v>20</v>
      </c>
      <c r="B332" s="39" t="s">
        <v>1261</v>
      </c>
      <c r="C332" s="18"/>
      <c r="D332" s="19" t="s">
        <v>1262</v>
      </c>
      <c r="E332" s="19"/>
      <c r="F332" s="20">
        <v>25</v>
      </c>
      <c r="G332" s="54"/>
      <c r="H332" s="21">
        <v>144.45375000000001</v>
      </c>
      <c r="I332" s="49">
        <f t="shared" si="46"/>
        <v>0</v>
      </c>
      <c r="J332" s="22" t="s">
        <v>1263</v>
      </c>
      <c r="K332" s="22" t="s">
        <v>1264</v>
      </c>
      <c r="L332" s="18" t="s">
        <v>1250</v>
      </c>
      <c r="M332" s="19" t="s">
        <v>1256</v>
      </c>
      <c r="N332" s="17" t="s">
        <v>26</v>
      </c>
      <c r="O332" s="22" t="s">
        <v>590</v>
      </c>
      <c r="P332" s="17" t="s">
        <v>2653</v>
      </c>
      <c r="Q332" s="17" t="s">
        <v>2643</v>
      </c>
    </row>
    <row r="333" spans="1:17" s="1" customFormat="1" ht="52.5" x14ac:dyDescent="0.2">
      <c r="A333" s="16" t="s">
        <v>20</v>
      </c>
      <c r="B333" s="39" t="s">
        <v>1265</v>
      </c>
      <c r="C333" s="18"/>
      <c r="D333" s="19" t="s">
        <v>1266</v>
      </c>
      <c r="E333" s="19"/>
      <c r="F333" s="20">
        <v>15</v>
      </c>
      <c r="G333" s="54"/>
      <c r="H333" s="21">
        <v>244.38750000000002</v>
      </c>
      <c r="I333" s="49">
        <f t="shared" si="46"/>
        <v>0</v>
      </c>
      <c r="J333" s="22" t="s">
        <v>1267</v>
      </c>
      <c r="K333" s="22" t="s">
        <v>1268</v>
      </c>
      <c r="L333" s="18" t="s">
        <v>2654</v>
      </c>
      <c r="M333" s="19" t="s">
        <v>1269</v>
      </c>
      <c r="N333" s="17" t="s">
        <v>26</v>
      </c>
      <c r="O333" s="22" t="s">
        <v>590</v>
      </c>
      <c r="P333" s="17" t="s">
        <v>2653</v>
      </c>
      <c r="Q333" s="17" t="s">
        <v>2643</v>
      </c>
    </row>
    <row r="334" spans="1:17" s="1" customFormat="1" ht="52.5" x14ac:dyDescent="0.2">
      <c r="A334" s="16" t="s">
        <v>20</v>
      </c>
      <c r="B334" s="39" t="s">
        <v>1270</v>
      </c>
      <c r="C334" s="18"/>
      <c r="D334" s="19" t="s">
        <v>1271</v>
      </c>
      <c r="E334" s="19"/>
      <c r="F334" s="20">
        <v>15</v>
      </c>
      <c r="G334" s="54"/>
      <c r="H334" s="21">
        <v>128.47625000000002</v>
      </c>
      <c r="I334" s="49">
        <f t="shared" si="46"/>
        <v>0</v>
      </c>
      <c r="J334" s="22" t="s">
        <v>1272</v>
      </c>
      <c r="K334" s="22" t="s">
        <v>1273</v>
      </c>
      <c r="L334" s="18" t="s">
        <v>2654</v>
      </c>
      <c r="M334" s="19" t="s">
        <v>1274</v>
      </c>
      <c r="N334" s="17" t="s">
        <v>26</v>
      </c>
      <c r="O334" s="22" t="s">
        <v>590</v>
      </c>
      <c r="P334" s="17" t="s">
        <v>2653</v>
      </c>
      <c r="Q334" s="17" t="s">
        <v>2643</v>
      </c>
    </row>
    <row r="335" spans="1:17" ht="31.5" x14ac:dyDescent="0.2">
      <c r="A335" s="23"/>
      <c r="B335" s="40" t="s">
        <v>1275</v>
      </c>
      <c r="C335" s="25"/>
      <c r="D335" s="26" t="s">
        <v>1276</v>
      </c>
      <c r="E335" s="26"/>
      <c r="F335" s="27">
        <v>20</v>
      </c>
      <c r="G335" s="55"/>
      <c r="H335" s="28">
        <v>80.814999999999998</v>
      </c>
      <c r="I335" s="50">
        <f t="shared" si="46"/>
        <v>0</v>
      </c>
      <c r="J335" s="29" t="s">
        <v>1277</v>
      </c>
      <c r="K335" s="29" t="s">
        <v>1278</v>
      </c>
      <c r="L335" s="25" t="s">
        <v>2655</v>
      </c>
      <c r="M335" s="26" t="s">
        <v>1279</v>
      </c>
      <c r="N335" s="24" t="s">
        <v>26</v>
      </c>
      <c r="O335" s="29" t="s">
        <v>1172</v>
      </c>
      <c r="P335" s="24"/>
      <c r="Q335" s="24"/>
    </row>
    <row r="336" spans="1:17" ht="52.5" x14ac:dyDescent="0.2">
      <c r="A336" s="23"/>
      <c r="B336" s="40" t="s">
        <v>1280</v>
      </c>
      <c r="C336" s="25"/>
      <c r="D336" s="26" t="s">
        <v>1281</v>
      </c>
      <c r="E336" s="26"/>
      <c r="F336" s="27">
        <v>20</v>
      </c>
      <c r="G336" s="55"/>
      <c r="H336" s="28">
        <v>160.60625000000002</v>
      </c>
      <c r="I336" s="50">
        <f t="shared" si="46"/>
        <v>0</v>
      </c>
      <c r="J336" s="29" t="s">
        <v>1282</v>
      </c>
      <c r="K336" s="29" t="s">
        <v>1283</v>
      </c>
      <c r="L336" s="25" t="s">
        <v>2655</v>
      </c>
      <c r="M336" s="26" t="s">
        <v>1284</v>
      </c>
      <c r="N336" s="24" t="s">
        <v>26</v>
      </c>
      <c r="O336" s="29" t="s">
        <v>1172</v>
      </c>
      <c r="P336" s="24"/>
      <c r="Q336" s="24"/>
    </row>
    <row r="337" spans="1:17" ht="42" x14ac:dyDescent="0.2">
      <c r="A337" s="23"/>
      <c r="B337" s="40" t="s">
        <v>1285</v>
      </c>
      <c r="C337" s="25"/>
      <c r="D337" s="26" t="s">
        <v>1286</v>
      </c>
      <c r="E337" s="26"/>
      <c r="F337" s="27">
        <v>25</v>
      </c>
      <c r="G337" s="55"/>
      <c r="H337" s="28">
        <v>86.73</v>
      </c>
      <c r="I337" s="50">
        <f t="shared" si="46"/>
        <v>0</v>
      </c>
      <c r="J337" s="29" t="s">
        <v>1287</v>
      </c>
      <c r="K337" s="29" t="s">
        <v>1288</v>
      </c>
      <c r="L337" s="25" t="s">
        <v>2656</v>
      </c>
      <c r="M337" s="26" t="s">
        <v>1289</v>
      </c>
      <c r="N337" s="24" t="s">
        <v>26</v>
      </c>
      <c r="O337" s="29" t="s">
        <v>590</v>
      </c>
      <c r="P337" s="24"/>
      <c r="Q337" s="24" t="s">
        <v>2643</v>
      </c>
    </row>
    <row r="338" spans="1:17" ht="42.75" thickBot="1" x14ac:dyDescent="0.25">
      <c r="A338" s="23"/>
      <c r="B338" s="40" t="s">
        <v>1290</v>
      </c>
      <c r="C338" s="25"/>
      <c r="D338" s="26" t="s">
        <v>1291</v>
      </c>
      <c r="E338" s="26"/>
      <c r="F338" s="27">
        <v>25</v>
      </c>
      <c r="G338" s="55"/>
      <c r="H338" s="28">
        <v>154.01750000000001</v>
      </c>
      <c r="I338" s="50">
        <f t="shared" si="46"/>
        <v>0</v>
      </c>
      <c r="J338" s="29" t="s">
        <v>1292</v>
      </c>
      <c r="K338" s="29" t="s">
        <v>1293</v>
      </c>
      <c r="L338" s="25" t="s">
        <v>2656</v>
      </c>
      <c r="M338" s="26" t="s">
        <v>1294</v>
      </c>
      <c r="N338" s="24" t="s">
        <v>26</v>
      </c>
      <c r="O338" s="29" t="s">
        <v>590</v>
      </c>
      <c r="P338" s="24" t="s">
        <v>2649</v>
      </c>
      <c r="Q338" s="24" t="s">
        <v>2643</v>
      </c>
    </row>
    <row r="339" spans="1:17" ht="15.95" customHeight="1" thickBot="1" x14ac:dyDescent="0.25">
      <c r="A339" s="43"/>
      <c r="B339" s="8" t="s">
        <v>1295</v>
      </c>
      <c r="C339" s="9"/>
      <c r="D339" s="9"/>
      <c r="E339" s="9"/>
      <c r="F339" s="9"/>
      <c r="G339" s="58"/>
      <c r="H339" s="9"/>
      <c r="I339" s="9"/>
      <c r="J339" s="9"/>
      <c r="K339" s="9"/>
      <c r="L339" s="9"/>
      <c r="M339" s="9"/>
      <c r="N339" s="9"/>
      <c r="O339" s="9"/>
      <c r="P339" s="9"/>
      <c r="Q339" s="9"/>
    </row>
    <row r="340" spans="1:17" ht="12" customHeight="1" x14ac:dyDescent="0.2">
      <c r="A340" s="43"/>
      <c r="B340" s="10" t="s">
        <v>1296</v>
      </c>
      <c r="C340" s="11"/>
      <c r="D340" s="11"/>
      <c r="E340" s="11"/>
      <c r="F340" s="11"/>
      <c r="G340" s="56"/>
      <c r="H340" s="12"/>
      <c r="I340" s="47"/>
      <c r="J340" s="12"/>
      <c r="K340" s="12"/>
      <c r="L340" s="12"/>
      <c r="M340" s="11"/>
      <c r="N340" s="12"/>
      <c r="O340" s="12"/>
      <c r="P340" s="12"/>
      <c r="Q340" s="12"/>
    </row>
    <row r="341" spans="1:17" s="1" customFormat="1" ht="42" x14ac:dyDescent="0.2">
      <c r="A341" s="16" t="s">
        <v>20</v>
      </c>
      <c r="B341" s="39" t="s">
        <v>1297</v>
      </c>
      <c r="C341" s="18"/>
      <c r="D341" s="19" t="s">
        <v>1298</v>
      </c>
      <c r="E341" s="19" t="s">
        <v>1299</v>
      </c>
      <c r="F341" s="20">
        <v>100</v>
      </c>
      <c r="G341" s="54"/>
      <c r="H341" s="21">
        <v>118.95624999999998</v>
      </c>
      <c r="I341" s="49">
        <f t="shared" ref="I341:I352" si="47">H341*G341</f>
        <v>0</v>
      </c>
      <c r="J341" s="22" t="s">
        <v>1300</v>
      </c>
      <c r="K341" s="22" t="s">
        <v>1301</v>
      </c>
      <c r="L341" s="18" t="s">
        <v>2658</v>
      </c>
      <c r="M341" s="19" t="s">
        <v>1302</v>
      </c>
      <c r="N341" s="17" t="s">
        <v>26</v>
      </c>
      <c r="O341" s="22" t="s">
        <v>27</v>
      </c>
      <c r="P341" s="17" t="s">
        <v>2657</v>
      </c>
      <c r="Q341" s="17" t="s">
        <v>2659</v>
      </c>
    </row>
    <row r="342" spans="1:17" s="1" customFormat="1" ht="42" x14ac:dyDescent="0.2">
      <c r="A342" s="16" t="s">
        <v>20</v>
      </c>
      <c r="B342" s="39" t="s">
        <v>1303</v>
      </c>
      <c r="C342" s="18"/>
      <c r="D342" s="19" t="s">
        <v>1304</v>
      </c>
      <c r="E342" s="19" t="s">
        <v>1299</v>
      </c>
      <c r="F342" s="20">
        <v>100</v>
      </c>
      <c r="G342" s="54"/>
      <c r="H342" s="21">
        <v>157.815</v>
      </c>
      <c r="I342" s="49">
        <f t="shared" si="47"/>
        <v>0</v>
      </c>
      <c r="J342" s="22" t="s">
        <v>1305</v>
      </c>
      <c r="K342" s="22" t="s">
        <v>1306</v>
      </c>
      <c r="L342" s="18" t="s">
        <v>2658</v>
      </c>
      <c r="M342" s="19" t="s">
        <v>1307</v>
      </c>
      <c r="N342" s="17" t="s">
        <v>26</v>
      </c>
      <c r="O342" s="22" t="s">
        <v>590</v>
      </c>
      <c r="P342" s="17" t="s">
        <v>2657</v>
      </c>
      <c r="Q342" s="17" t="s">
        <v>2659</v>
      </c>
    </row>
    <row r="343" spans="1:17" s="1" customFormat="1" ht="42" x14ac:dyDescent="0.2">
      <c r="A343" s="16" t="s">
        <v>20</v>
      </c>
      <c r="B343" s="39" t="s">
        <v>1308</v>
      </c>
      <c r="C343" s="18"/>
      <c r="D343" s="19" t="s">
        <v>1309</v>
      </c>
      <c r="E343" s="19" t="s">
        <v>1299</v>
      </c>
      <c r="F343" s="20">
        <v>100</v>
      </c>
      <c r="G343" s="54"/>
      <c r="H343" s="21">
        <v>124.7225</v>
      </c>
      <c r="I343" s="49">
        <f t="shared" si="47"/>
        <v>0</v>
      </c>
      <c r="J343" s="22" t="s">
        <v>1310</v>
      </c>
      <c r="K343" s="22" t="s">
        <v>1311</v>
      </c>
      <c r="L343" s="18" t="s">
        <v>2660</v>
      </c>
      <c r="M343" s="19" t="s">
        <v>1312</v>
      </c>
      <c r="N343" s="17" t="s">
        <v>26</v>
      </c>
      <c r="O343" s="22" t="s">
        <v>27</v>
      </c>
      <c r="P343" s="17" t="s">
        <v>2657</v>
      </c>
      <c r="Q343" s="17" t="s">
        <v>2659</v>
      </c>
    </row>
    <row r="344" spans="1:17" s="1" customFormat="1" ht="42" x14ac:dyDescent="0.2">
      <c r="A344" s="16" t="s">
        <v>20</v>
      </c>
      <c r="B344" s="39" t="s">
        <v>1313</v>
      </c>
      <c r="C344" s="18"/>
      <c r="D344" s="19" t="s">
        <v>1314</v>
      </c>
      <c r="E344" s="19" t="s">
        <v>1299</v>
      </c>
      <c r="F344" s="20">
        <v>100</v>
      </c>
      <c r="G344" s="54"/>
      <c r="H344" s="21">
        <v>158.69875000000002</v>
      </c>
      <c r="I344" s="49">
        <f t="shared" si="47"/>
        <v>0</v>
      </c>
      <c r="J344" s="22" t="s">
        <v>1315</v>
      </c>
      <c r="K344" s="22" t="s">
        <v>1316</v>
      </c>
      <c r="L344" s="18" t="s">
        <v>2660</v>
      </c>
      <c r="M344" s="19" t="s">
        <v>1317</v>
      </c>
      <c r="N344" s="17" t="s">
        <v>26</v>
      </c>
      <c r="O344" s="22" t="s">
        <v>590</v>
      </c>
      <c r="P344" s="17" t="s">
        <v>2657</v>
      </c>
      <c r="Q344" s="17" t="s">
        <v>2659</v>
      </c>
    </row>
    <row r="345" spans="1:17" s="1" customFormat="1" ht="42" x14ac:dyDescent="0.2">
      <c r="A345" s="16" t="s">
        <v>20</v>
      </c>
      <c r="B345" s="39" t="s">
        <v>1318</v>
      </c>
      <c r="C345" s="18"/>
      <c r="D345" s="19" t="s">
        <v>1319</v>
      </c>
      <c r="E345" s="19" t="s">
        <v>1299</v>
      </c>
      <c r="F345" s="20">
        <v>100</v>
      </c>
      <c r="G345" s="54"/>
      <c r="H345" s="21">
        <v>194.26750000000001</v>
      </c>
      <c r="I345" s="49">
        <f t="shared" si="47"/>
        <v>0</v>
      </c>
      <c r="J345" s="22" t="s">
        <v>1320</v>
      </c>
      <c r="K345" s="22" t="s">
        <v>1321</v>
      </c>
      <c r="L345" s="18" t="s">
        <v>2660</v>
      </c>
      <c r="M345" s="19" t="s">
        <v>1322</v>
      </c>
      <c r="N345" s="17" t="s">
        <v>26</v>
      </c>
      <c r="O345" s="22" t="s">
        <v>590</v>
      </c>
      <c r="P345" s="17" t="s">
        <v>2657</v>
      </c>
      <c r="Q345" s="17" t="s">
        <v>2659</v>
      </c>
    </row>
    <row r="346" spans="1:17" s="1" customFormat="1" ht="52.5" x14ac:dyDescent="0.2">
      <c r="A346" s="16" t="s">
        <v>20</v>
      </c>
      <c r="B346" s="39" t="s">
        <v>1323</v>
      </c>
      <c r="C346" s="18"/>
      <c r="D346" s="19" t="s">
        <v>1324</v>
      </c>
      <c r="E346" s="19" t="s">
        <v>1325</v>
      </c>
      <c r="F346" s="20">
        <v>100</v>
      </c>
      <c r="G346" s="54"/>
      <c r="H346" s="21">
        <v>325.79749999999996</v>
      </c>
      <c r="I346" s="49">
        <f t="shared" si="47"/>
        <v>0</v>
      </c>
      <c r="J346" s="22" t="s">
        <v>1326</v>
      </c>
      <c r="K346" s="22" t="s">
        <v>1327</v>
      </c>
      <c r="L346" s="18" t="s">
        <v>2661</v>
      </c>
      <c r="M346" s="19" t="s">
        <v>1328</v>
      </c>
      <c r="N346" s="17" t="s">
        <v>26</v>
      </c>
      <c r="O346" s="22" t="s">
        <v>590</v>
      </c>
      <c r="P346" s="17" t="s">
        <v>2657</v>
      </c>
      <c r="Q346" s="17" t="s">
        <v>2659</v>
      </c>
    </row>
    <row r="347" spans="1:17" s="1" customFormat="1" ht="52.5" x14ac:dyDescent="0.2">
      <c r="A347" s="16" t="s">
        <v>20</v>
      </c>
      <c r="B347" s="39" t="s">
        <v>1329</v>
      </c>
      <c r="C347" s="18"/>
      <c r="D347" s="19" t="s">
        <v>1330</v>
      </c>
      <c r="E347" s="19" t="s">
        <v>1325</v>
      </c>
      <c r="F347" s="20">
        <v>100</v>
      </c>
      <c r="G347" s="54"/>
      <c r="H347" s="21">
        <v>139.94749999999999</v>
      </c>
      <c r="I347" s="49">
        <f t="shared" si="47"/>
        <v>0</v>
      </c>
      <c r="J347" s="22" t="s">
        <v>1331</v>
      </c>
      <c r="K347" s="22" t="s">
        <v>1332</v>
      </c>
      <c r="L347" s="18" t="s">
        <v>2661</v>
      </c>
      <c r="M347" s="19" t="s">
        <v>1333</v>
      </c>
      <c r="N347" s="17" t="s">
        <v>26</v>
      </c>
      <c r="O347" s="22" t="s">
        <v>590</v>
      </c>
      <c r="P347" s="17" t="s">
        <v>2657</v>
      </c>
      <c r="Q347" s="17" t="s">
        <v>2659</v>
      </c>
    </row>
    <row r="348" spans="1:17" s="1" customFormat="1" ht="42" x14ac:dyDescent="0.2">
      <c r="A348" s="16" t="s">
        <v>20</v>
      </c>
      <c r="B348" s="39" t="s">
        <v>1334</v>
      </c>
      <c r="C348" s="18"/>
      <c r="D348" s="19" t="s">
        <v>1335</v>
      </c>
      <c r="E348" s="19" t="s">
        <v>1325</v>
      </c>
      <c r="F348" s="20">
        <v>100</v>
      </c>
      <c r="G348" s="54"/>
      <c r="H348" s="21">
        <v>185.66624999999999</v>
      </c>
      <c r="I348" s="49">
        <f t="shared" si="47"/>
        <v>0</v>
      </c>
      <c r="J348" s="22" t="s">
        <v>1336</v>
      </c>
      <c r="K348" s="22" t="s">
        <v>1337</v>
      </c>
      <c r="L348" s="18" t="s">
        <v>2661</v>
      </c>
      <c r="M348" s="19" t="s">
        <v>2662</v>
      </c>
      <c r="N348" s="17" t="s">
        <v>26</v>
      </c>
      <c r="O348" s="22" t="s">
        <v>590</v>
      </c>
      <c r="P348" s="17" t="s">
        <v>2657</v>
      </c>
      <c r="Q348" s="17" t="s">
        <v>2659</v>
      </c>
    </row>
    <row r="349" spans="1:17" s="1" customFormat="1" ht="52.5" x14ac:dyDescent="0.2">
      <c r="A349" s="16" t="s">
        <v>20</v>
      </c>
      <c r="B349" s="39" t="s">
        <v>1338</v>
      </c>
      <c r="C349" s="18"/>
      <c r="D349" s="19" t="s">
        <v>1339</v>
      </c>
      <c r="E349" s="19" t="s">
        <v>1325</v>
      </c>
      <c r="F349" s="20">
        <v>100</v>
      </c>
      <c r="G349" s="54"/>
      <c r="H349" s="21">
        <v>146.73749999999998</v>
      </c>
      <c r="I349" s="49">
        <f t="shared" si="47"/>
        <v>0</v>
      </c>
      <c r="J349" s="22" t="s">
        <v>1340</v>
      </c>
      <c r="K349" s="22" t="s">
        <v>1341</v>
      </c>
      <c r="L349" s="18" t="s">
        <v>2661</v>
      </c>
      <c r="M349" s="19" t="s">
        <v>1342</v>
      </c>
      <c r="N349" s="17" t="s">
        <v>26</v>
      </c>
      <c r="O349" s="22" t="s">
        <v>590</v>
      </c>
      <c r="P349" s="17" t="s">
        <v>2657</v>
      </c>
      <c r="Q349" s="17" t="s">
        <v>2659</v>
      </c>
    </row>
    <row r="350" spans="1:17" s="1" customFormat="1" ht="42" x14ac:dyDescent="0.2">
      <c r="A350" s="16" t="s">
        <v>20</v>
      </c>
      <c r="B350" s="39" t="s">
        <v>1343</v>
      </c>
      <c r="C350" s="18"/>
      <c r="D350" s="19" t="s">
        <v>1344</v>
      </c>
      <c r="E350" s="19" t="s">
        <v>1325</v>
      </c>
      <c r="F350" s="20">
        <v>100</v>
      </c>
      <c r="G350" s="54"/>
      <c r="H350" s="21">
        <v>231.49875</v>
      </c>
      <c r="I350" s="49">
        <f t="shared" si="47"/>
        <v>0</v>
      </c>
      <c r="J350" s="22" t="s">
        <v>1345</v>
      </c>
      <c r="K350" s="22" t="s">
        <v>1346</v>
      </c>
      <c r="L350" s="18" t="s">
        <v>2661</v>
      </c>
      <c r="M350" s="19" t="s">
        <v>2663</v>
      </c>
      <c r="N350" s="17" t="s">
        <v>26</v>
      </c>
      <c r="O350" s="22" t="s">
        <v>590</v>
      </c>
      <c r="P350" s="17" t="s">
        <v>2657</v>
      </c>
      <c r="Q350" s="17" t="s">
        <v>2659</v>
      </c>
    </row>
    <row r="351" spans="1:17" s="1" customFormat="1" ht="42" x14ac:dyDescent="0.2">
      <c r="A351" s="16" t="s">
        <v>20</v>
      </c>
      <c r="B351" s="39" t="s">
        <v>1347</v>
      </c>
      <c r="C351" s="18"/>
      <c r="D351" s="19" t="s">
        <v>1348</v>
      </c>
      <c r="E351" s="19" t="s">
        <v>1325</v>
      </c>
      <c r="F351" s="20">
        <v>100</v>
      </c>
      <c r="G351" s="54"/>
      <c r="H351" s="21">
        <v>186.69875000000002</v>
      </c>
      <c r="I351" s="49">
        <f t="shared" si="47"/>
        <v>0</v>
      </c>
      <c r="J351" s="22" t="s">
        <v>1349</v>
      </c>
      <c r="K351" s="22" t="s">
        <v>1350</v>
      </c>
      <c r="L351" s="18" t="s">
        <v>2661</v>
      </c>
      <c r="M351" s="19" t="s">
        <v>2664</v>
      </c>
      <c r="N351" s="17" t="s">
        <v>26</v>
      </c>
      <c r="O351" s="22" t="s">
        <v>590</v>
      </c>
      <c r="P351" s="17" t="s">
        <v>2657</v>
      </c>
      <c r="Q351" s="17" t="s">
        <v>2659</v>
      </c>
    </row>
    <row r="352" spans="1:17" s="1" customFormat="1" ht="42.75" thickBot="1" x14ac:dyDescent="0.25">
      <c r="A352" s="16" t="s">
        <v>20</v>
      </c>
      <c r="B352" s="39" t="s">
        <v>1351</v>
      </c>
      <c r="C352" s="18"/>
      <c r="D352" s="19" t="s">
        <v>1352</v>
      </c>
      <c r="E352" s="19" t="s">
        <v>1325</v>
      </c>
      <c r="F352" s="20">
        <v>100</v>
      </c>
      <c r="G352" s="54"/>
      <c r="H352" s="21">
        <v>228.54999999999998</v>
      </c>
      <c r="I352" s="49">
        <f t="shared" si="47"/>
        <v>0</v>
      </c>
      <c r="J352" s="22" t="s">
        <v>1353</v>
      </c>
      <c r="K352" s="22" t="s">
        <v>1354</v>
      </c>
      <c r="L352" s="18" t="s">
        <v>2661</v>
      </c>
      <c r="M352" s="19" t="s">
        <v>2665</v>
      </c>
      <c r="N352" s="17" t="s">
        <v>26</v>
      </c>
      <c r="O352" s="22" t="s">
        <v>590</v>
      </c>
      <c r="P352" s="17" t="s">
        <v>2657</v>
      </c>
      <c r="Q352" s="17" t="s">
        <v>2659</v>
      </c>
    </row>
    <row r="353" spans="1:17" ht="15.95" customHeight="1" x14ac:dyDescent="0.2">
      <c r="A353" s="43"/>
      <c r="B353" s="8" t="s">
        <v>1355</v>
      </c>
      <c r="C353" s="9"/>
      <c r="D353" s="9"/>
      <c r="E353" s="9"/>
      <c r="F353" s="9"/>
      <c r="G353" s="58"/>
      <c r="H353" s="9"/>
      <c r="I353" s="9"/>
      <c r="J353" s="9"/>
      <c r="K353" s="9"/>
      <c r="L353" s="9"/>
      <c r="M353" s="9"/>
      <c r="N353" s="9"/>
      <c r="O353" s="9"/>
      <c r="P353" s="9"/>
      <c r="Q353" s="9"/>
    </row>
    <row r="354" spans="1:17" ht="42" x14ac:dyDescent="0.2">
      <c r="A354" s="23"/>
      <c r="B354" s="40" t="s">
        <v>1356</v>
      </c>
      <c r="C354" s="25"/>
      <c r="D354" s="26" t="s">
        <v>1357</v>
      </c>
      <c r="E354" s="26"/>
      <c r="F354" s="27">
        <v>60</v>
      </c>
      <c r="G354" s="55"/>
      <c r="H354" s="28">
        <v>27.72</v>
      </c>
      <c r="I354" s="50">
        <f t="shared" ref="I354:I357" si="48">H354*G354</f>
        <v>0</v>
      </c>
      <c r="J354" s="29" t="s">
        <v>1358</v>
      </c>
      <c r="K354" s="29" t="s">
        <v>1359</v>
      </c>
      <c r="L354" s="25" t="s">
        <v>2667</v>
      </c>
      <c r="M354" s="26" t="s">
        <v>1360</v>
      </c>
      <c r="N354" s="24" t="s">
        <v>573</v>
      </c>
      <c r="O354" s="29" t="s">
        <v>1172</v>
      </c>
      <c r="P354" s="24" t="s">
        <v>2666</v>
      </c>
      <c r="Q354" s="24" t="s">
        <v>2643</v>
      </c>
    </row>
    <row r="355" spans="1:17" ht="42" x14ac:dyDescent="0.2">
      <c r="A355" s="23"/>
      <c r="B355" s="40" t="s">
        <v>1361</v>
      </c>
      <c r="C355" s="25"/>
      <c r="D355" s="26" t="s">
        <v>1362</v>
      </c>
      <c r="E355" s="26"/>
      <c r="F355" s="27">
        <v>60</v>
      </c>
      <c r="G355" s="55"/>
      <c r="H355" s="28">
        <v>35.481249999999996</v>
      </c>
      <c r="I355" s="50">
        <f t="shared" si="48"/>
        <v>0</v>
      </c>
      <c r="J355" s="29" t="s">
        <v>1363</v>
      </c>
      <c r="K355" s="29" t="s">
        <v>1364</v>
      </c>
      <c r="L355" s="25" t="s">
        <v>2668</v>
      </c>
      <c r="M355" s="26" t="s">
        <v>1365</v>
      </c>
      <c r="N355" s="24" t="s">
        <v>573</v>
      </c>
      <c r="O355" s="29" t="s">
        <v>1172</v>
      </c>
      <c r="P355" s="24" t="s">
        <v>2666</v>
      </c>
      <c r="Q355" s="24" t="s">
        <v>2643</v>
      </c>
    </row>
    <row r="356" spans="1:17" ht="42" x14ac:dyDescent="0.2">
      <c r="A356" s="23"/>
      <c r="B356" s="40" t="s">
        <v>1366</v>
      </c>
      <c r="C356" s="25"/>
      <c r="D356" s="26" t="s">
        <v>1367</v>
      </c>
      <c r="E356" s="26"/>
      <c r="F356" s="27">
        <v>50</v>
      </c>
      <c r="G356" s="55"/>
      <c r="H356" s="28">
        <v>44.274999999999999</v>
      </c>
      <c r="I356" s="50">
        <f t="shared" si="48"/>
        <v>0</v>
      </c>
      <c r="J356" s="29" t="s">
        <v>1368</v>
      </c>
      <c r="K356" s="29" t="s">
        <v>1369</v>
      </c>
      <c r="L356" s="25" t="s">
        <v>2669</v>
      </c>
      <c r="M356" s="26" t="s">
        <v>1370</v>
      </c>
      <c r="N356" s="24" t="s">
        <v>573</v>
      </c>
      <c r="O356" s="29" t="s">
        <v>1172</v>
      </c>
      <c r="P356" s="24" t="s">
        <v>2666</v>
      </c>
      <c r="Q356" s="24" t="s">
        <v>2643</v>
      </c>
    </row>
    <row r="357" spans="1:17" ht="42.75" thickBot="1" x14ac:dyDescent="0.25">
      <c r="A357" s="23"/>
      <c r="B357" s="40" t="s">
        <v>1371</v>
      </c>
      <c r="C357" s="25"/>
      <c r="D357" s="26" t="s">
        <v>1372</v>
      </c>
      <c r="E357" s="26"/>
      <c r="F357" s="27">
        <v>50</v>
      </c>
      <c r="G357" s="55"/>
      <c r="H357" s="28">
        <v>56.052500000000002</v>
      </c>
      <c r="I357" s="50">
        <f t="shared" si="48"/>
        <v>0</v>
      </c>
      <c r="J357" s="29" t="s">
        <v>1373</v>
      </c>
      <c r="K357" s="29" t="s">
        <v>1374</v>
      </c>
      <c r="L357" s="25" t="s">
        <v>2670</v>
      </c>
      <c r="M357" s="26" t="s">
        <v>1370</v>
      </c>
      <c r="N357" s="24" t="s">
        <v>573</v>
      </c>
      <c r="O357" s="29" t="s">
        <v>1172</v>
      </c>
      <c r="P357" s="24" t="s">
        <v>2666</v>
      </c>
      <c r="Q357" s="24" t="s">
        <v>2643</v>
      </c>
    </row>
    <row r="358" spans="1:17" ht="15.95" customHeight="1" x14ac:dyDescent="0.2">
      <c r="A358" s="43"/>
      <c r="B358" s="8" t="s">
        <v>1375</v>
      </c>
      <c r="C358" s="9"/>
      <c r="D358" s="9"/>
      <c r="E358" s="9"/>
      <c r="F358" s="9"/>
      <c r="G358" s="58"/>
      <c r="H358" s="9"/>
      <c r="I358" s="9"/>
      <c r="J358" s="9"/>
      <c r="K358" s="9"/>
      <c r="L358" s="9"/>
      <c r="M358" s="9"/>
      <c r="N358" s="9"/>
      <c r="O358" s="9"/>
      <c r="P358" s="9"/>
      <c r="Q358" s="9"/>
    </row>
    <row r="359" spans="1:17" ht="12" customHeight="1" x14ac:dyDescent="0.2">
      <c r="A359" s="43"/>
      <c r="B359" s="13" t="s">
        <v>1376</v>
      </c>
      <c r="C359" s="14"/>
      <c r="D359" s="14"/>
      <c r="E359" s="14"/>
      <c r="F359" s="14"/>
      <c r="G359" s="57"/>
      <c r="H359" s="15"/>
      <c r="I359" s="48"/>
      <c r="J359" s="15"/>
      <c r="K359" s="15"/>
      <c r="L359" s="15"/>
      <c r="M359" s="14"/>
      <c r="N359" s="15"/>
      <c r="O359" s="15"/>
      <c r="P359" s="15"/>
      <c r="Q359" s="15"/>
    </row>
    <row r="360" spans="1:17" ht="42" x14ac:dyDescent="0.2">
      <c r="A360" s="23"/>
      <c r="B360" s="40" t="s">
        <v>1377</v>
      </c>
      <c r="C360" s="25"/>
      <c r="D360" s="26" t="s">
        <v>1378</v>
      </c>
      <c r="E360" s="26"/>
      <c r="F360" s="27">
        <v>30</v>
      </c>
      <c r="G360" s="55"/>
      <c r="H360" s="28">
        <v>94.771250000000009</v>
      </c>
      <c r="I360" s="50">
        <f t="shared" ref="I360:I361" si="49">H360*G360</f>
        <v>0</v>
      </c>
      <c r="J360" s="29" t="s">
        <v>1379</v>
      </c>
      <c r="K360" s="29" t="s">
        <v>1380</v>
      </c>
      <c r="L360" s="25" t="s">
        <v>2671</v>
      </c>
      <c r="M360" s="26" t="s">
        <v>1381</v>
      </c>
      <c r="N360" s="24" t="s">
        <v>573</v>
      </c>
      <c r="O360" s="29" t="s">
        <v>1172</v>
      </c>
      <c r="P360" s="24" t="s">
        <v>2666</v>
      </c>
      <c r="Q360" s="24" t="s">
        <v>2643</v>
      </c>
    </row>
    <row r="361" spans="1:17" ht="42.75" thickBot="1" x14ac:dyDescent="0.25">
      <c r="A361" s="23"/>
      <c r="B361" s="40" t="s">
        <v>1382</v>
      </c>
      <c r="C361" s="25"/>
      <c r="D361" s="26" t="s">
        <v>1383</v>
      </c>
      <c r="E361" s="26"/>
      <c r="F361" s="27">
        <v>30</v>
      </c>
      <c r="G361" s="55"/>
      <c r="H361" s="28">
        <v>87.193750000000009</v>
      </c>
      <c r="I361" s="50">
        <f t="shared" si="49"/>
        <v>0</v>
      </c>
      <c r="J361" s="29" t="s">
        <v>1384</v>
      </c>
      <c r="K361" s="29" t="s">
        <v>1385</v>
      </c>
      <c r="L361" s="25" t="s">
        <v>2672</v>
      </c>
      <c r="M361" s="26" t="s">
        <v>2673</v>
      </c>
      <c r="N361" s="24" t="s">
        <v>573</v>
      </c>
      <c r="O361" s="29" t="s">
        <v>1172</v>
      </c>
      <c r="P361" s="24" t="s">
        <v>2666</v>
      </c>
      <c r="Q361" s="24" t="s">
        <v>2643</v>
      </c>
    </row>
    <row r="362" spans="1:17" ht="15.95" customHeight="1" thickBot="1" x14ac:dyDescent="0.25">
      <c r="A362" s="43"/>
      <c r="B362" s="8" t="s">
        <v>1386</v>
      </c>
      <c r="C362" s="9"/>
      <c r="D362" s="9"/>
      <c r="E362" s="9"/>
      <c r="F362" s="9"/>
      <c r="G362" s="58"/>
      <c r="H362" s="9"/>
      <c r="I362" s="9"/>
      <c r="J362" s="9"/>
      <c r="K362" s="9"/>
      <c r="L362" s="9"/>
      <c r="M362" s="9"/>
      <c r="N362" s="9"/>
      <c r="O362" s="9"/>
      <c r="P362" s="9"/>
      <c r="Q362" s="9"/>
    </row>
    <row r="363" spans="1:17" ht="12" customHeight="1" x14ac:dyDescent="0.2">
      <c r="A363" s="43"/>
      <c r="B363" s="10" t="s">
        <v>1387</v>
      </c>
      <c r="C363" s="11"/>
      <c r="D363" s="11"/>
      <c r="E363" s="11"/>
      <c r="F363" s="11"/>
      <c r="G363" s="56"/>
      <c r="H363" s="12"/>
      <c r="I363" s="47"/>
      <c r="J363" s="12"/>
      <c r="K363" s="12"/>
      <c r="L363" s="12"/>
      <c r="M363" s="11"/>
      <c r="N363" s="12"/>
      <c r="O363" s="12"/>
      <c r="P363" s="12"/>
      <c r="Q363" s="12"/>
    </row>
    <row r="364" spans="1:17" ht="42" x14ac:dyDescent="0.2">
      <c r="A364" s="23"/>
      <c r="B364" s="40" t="s">
        <v>1388</v>
      </c>
      <c r="C364" s="25"/>
      <c r="D364" s="26" t="s">
        <v>1389</v>
      </c>
      <c r="E364" s="26"/>
      <c r="F364" s="27">
        <v>50</v>
      </c>
      <c r="G364" s="55"/>
      <c r="H364" s="28">
        <v>38.43</v>
      </c>
      <c r="I364" s="50">
        <f t="shared" ref="I364:I366" si="50">H364*G364</f>
        <v>0</v>
      </c>
      <c r="J364" s="29" t="s">
        <v>1390</v>
      </c>
      <c r="K364" s="29" t="s">
        <v>1391</v>
      </c>
      <c r="L364" s="25" t="s">
        <v>2674</v>
      </c>
      <c r="M364" s="26" t="s">
        <v>1392</v>
      </c>
      <c r="N364" s="24" t="s">
        <v>573</v>
      </c>
      <c r="O364" s="29" t="s">
        <v>1172</v>
      </c>
      <c r="P364" s="24" t="s">
        <v>2666</v>
      </c>
      <c r="Q364" s="24" t="s">
        <v>2643</v>
      </c>
    </row>
    <row r="365" spans="1:17" ht="42" x14ac:dyDescent="0.2">
      <c r="A365" s="23"/>
      <c r="B365" s="40" t="s">
        <v>1393</v>
      </c>
      <c r="C365" s="25"/>
      <c r="D365" s="26" t="s">
        <v>1394</v>
      </c>
      <c r="E365" s="26"/>
      <c r="F365" s="27">
        <v>50</v>
      </c>
      <c r="G365" s="55"/>
      <c r="H365" s="28">
        <v>42.314999999999998</v>
      </c>
      <c r="I365" s="50">
        <f t="shared" si="50"/>
        <v>0</v>
      </c>
      <c r="J365" s="29" t="s">
        <v>1395</v>
      </c>
      <c r="K365" s="29" t="s">
        <v>1396</v>
      </c>
      <c r="L365" s="25" t="s">
        <v>2675</v>
      </c>
      <c r="M365" s="26" t="s">
        <v>1392</v>
      </c>
      <c r="N365" s="24" t="s">
        <v>573</v>
      </c>
      <c r="O365" s="29" t="s">
        <v>1172</v>
      </c>
      <c r="P365" s="24" t="s">
        <v>2666</v>
      </c>
      <c r="Q365" s="24" t="s">
        <v>2643</v>
      </c>
    </row>
    <row r="366" spans="1:17" s="1" customFormat="1" ht="63.75" thickBot="1" x14ac:dyDescent="0.25">
      <c r="A366" s="30" t="s">
        <v>210</v>
      </c>
      <c r="B366" s="41" t="s">
        <v>1397</v>
      </c>
      <c r="C366" s="32"/>
      <c r="D366" s="33" t="s">
        <v>1398</v>
      </c>
      <c r="E366" s="33"/>
      <c r="F366" s="34">
        <v>50</v>
      </c>
      <c r="G366" s="54"/>
      <c r="H366" s="35">
        <v>38.15</v>
      </c>
      <c r="I366" s="51">
        <f t="shared" si="50"/>
        <v>0</v>
      </c>
      <c r="J366" s="36" t="s">
        <v>1399</v>
      </c>
      <c r="K366" s="36" t="s">
        <v>1400</v>
      </c>
      <c r="L366" s="32" t="s">
        <v>2676</v>
      </c>
      <c r="M366" s="33" t="s">
        <v>1401</v>
      </c>
      <c r="N366" s="31" t="s">
        <v>573</v>
      </c>
      <c r="O366" s="36" t="s">
        <v>1172</v>
      </c>
      <c r="P366" s="31" t="s">
        <v>2666</v>
      </c>
      <c r="Q366" s="31" t="s">
        <v>2643</v>
      </c>
    </row>
    <row r="367" spans="1:17" ht="12" customHeight="1" x14ac:dyDescent="0.2">
      <c r="A367" s="43"/>
      <c r="B367" s="10" t="s">
        <v>1402</v>
      </c>
      <c r="C367" s="11"/>
      <c r="D367" s="11"/>
      <c r="E367" s="11"/>
      <c r="F367" s="11"/>
      <c r="G367" s="56"/>
      <c r="H367" s="12"/>
      <c r="I367" s="47"/>
      <c r="J367" s="12"/>
      <c r="K367" s="12"/>
      <c r="L367" s="12"/>
      <c r="M367" s="11"/>
      <c r="N367" s="12"/>
      <c r="O367" s="12"/>
      <c r="P367" s="12"/>
      <c r="Q367" s="12"/>
    </row>
    <row r="368" spans="1:17" ht="42" x14ac:dyDescent="0.2">
      <c r="A368" s="23"/>
      <c r="B368" s="40" t="s">
        <v>1403</v>
      </c>
      <c r="C368" s="25"/>
      <c r="D368" s="26" t="s">
        <v>1404</v>
      </c>
      <c r="E368" s="26"/>
      <c r="F368" s="27">
        <v>50</v>
      </c>
      <c r="G368" s="55"/>
      <c r="H368" s="28">
        <v>47.328749999999999</v>
      </c>
      <c r="I368" s="50">
        <f t="shared" ref="I368:I371" si="51">H368*G368</f>
        <v>0</v>
      </c>
      <c r="J368" s="29" t="s">
        <v>1405</v>
      </c>
      <c r="K368" s="29" t="s">
        <v>1406</v>
      </c>
      <c r="L368" s="25" t="s">
        <v>2677</v>
      </c>
      <c r="M368" s="26" t="s">
        <v>1407</v>
      </c>
      <c r="N368" s="24" t="s">
        <v>573</v>
      </c>
      <c r="O368" s="29" t="s">
        <v>1172</v>
      </c>
      <c r="P368" s="24" t="s">
        <v>2666</v>
      </c>
      <c r="Q368" s="24" t="s">
        <v>2643</v>
      </c>
    </row>
    <row r="369" spans="1:17" ht="42" x14ac:dyDescent="0.2">
      <c r="A369" s="23"/>
      <c r="B369" s="40" t="s">
        <v>1408</v>
      </c>
      <c r="C369" s="25"/>
      <c r="D369" s="26" t="s">
        <v>1409</v>
      </c>
      <c r="E369" s="26"/>
      <c r="F369" s="27">
        <v>45</v>
      </c>
      <c r="G369" s="55"/>
      <c r="H369" s="28">
        <v>61.783749999999998</v>
      </c>
      <c r="I369" s="50">
        <f t="shared" si="51"/>
        <v>0</v>
      </c>
      <c r="J369" s="29" t="s">
        <v>1410</v>
      </c>
      <c r="K369" s="29" t="s">
        <v>1411</v>
      </c>
      <c r="L369" s="25" t="s">
        <v>2678</v>
      </c>
      <c r="M369" s="26" t="s">
        <v>1412</v>
      </c>
      <c r="N369" s="24" t="s">
        <v>573</v>
      </c>
      <c r="O369" s="29" t="s">
        <v>1172</v>
      </c>
      <c r="P369" s="24" t="s">
        <v>2666</v>
      </c>
      <c r="Q369" s="24" t="s">
        <v>2643</v>
      </c>
    </row>
    <row r="370" spans="1:17" ht="42" x14ac:dyDescent="0.2">
      <c r="A370" s="23"/>
      <c r="B370" s="40" t="s">
        <v>1413</v>
      </c>
      <c r="C370" s="25"/>
      <c r="D370" s="26" t="s">
        <v>1414</v>
      </c>
      <c r="E370" s="26"/>
      <c r="F370" s="27">
        <v>30</v>
      </c>
      <c r="G370" s="55"/>
      <c r="H370" s="28">
        <v>77.148750000000007</v>
      </c>
      <c r="I370" s="50">
        <f t="shared" si="51"/>
        <v>0</v>
      </c>
      <c r="J370" s="29" t="s">
        <v>1415</v>
      </c>
      <c r="K370" s="29" t="s">
        <v>1416</v>
      </c>
      <c r="L370" s="25" t="s">
        <v>2679</v>
      </c>
      <c r="M370" s="26" t="s">
        <v>1417</v>
      </c>
      <c r="N370" s="24" t="s">
        <v>573</v>
      </c>
      <c r="O370" s="29" t="s">
        <v>1172</v>
      </c>
      <c r="P370" s="24" t="s">
        <v>2666</v>
      </c>
      <c r="Q370" s="24" t="s">
        <v>2643</v>
      </c>
    </row>
    <row r="371" spans="1:17" ht="42.75" thickBot="1" x14ac:dyDescent="0.25">
      <c r="A371" s="23"/>
      <c r="B371" s="40" t="s">
        <v>1418</v>
      </c>
      <c r="C371" s="25"/>
      <c r="D371" s="26" t="s">
        <v>1419</v>
      </c>
      <c r="E371" s="26"/>
      <c r="F371" s="27">
        <v>50</v>
      </c>
      <c r="G371" s="55"/>
      <c r="H371" s="28">
        <v>56.551249999999996</v>
      </c>
      <c r="I371" s="50">
        <f t="shared" si="51"/>
        <v>0</v>
      </c>
      <c r="J371" s="29" t="s">
        <v>1420</v>
      </c>
      <c r="K371" s="29" t="s">
        <v>1421</v>
      </c>
      <c r="L371" s="25" t="s">
        <v>2680</v>
      </c>
      <c r="M371" s="26" t="s">
        <v>1422</v>
      </c>
      <c r="N371" s="24" t="s">
        <v>573</v>
      </c>
      <c r="O371" s="29" t="s">
        <v>1172</v>
      </c>
      <c r="P371" s="24" t="s">
        <v>2666</v>
      </c>
      <c r="Q371" s="24" t="s">
        <v>2643</v>
      </c>
    </row>
    <row r="372" spans="1:17" ht="15.95" customHeight="1" thickBot="1" x14ac:dyDescent="0.25">
      <c r="A372" s="43"/>
      <c r="B372" s="8" t="s">
        <v>1423</v>
      </c>
      <c r="C372" s="9"/>
      <c r="D372" s="9"/>
      <c r="E372" s="9"/>
      <c r="F372" s="9"/>
      <c r="G372" s="58"/>
      <c r="H372" s="9"/>
      <c r="I372" s="9"/>
      <c r="J372" s="9"/>
      <c r="K372" s="9"/>
      <c r="L372" s="9"/>
      <c r="M372" s="9"/>
      <c r="N372" s="9"/>
      <c r="O372" s="9"/>
      <c r="P372" s="9"/>
      <c r="Q372" s="9"/>
    </row>
    <row r="373" spans="1:17" ht="12" customHeight="1" x14ac:dyDescent="0.2">
      <c r="A373" s="43"/>
      <c r="B373" s="10" t="s">
        <v>1424</v>
      </c>
      <c r="C373" s="11"/>
      <c r="D373" s="11"/>
      <c r="E373" s="11"/>
      <c r="F373" s="11"/>
      <c r="G373" s="56"/>
      <c r="H373" s="12"/>
      <c r="I373" s="47"/>
      <c r="J373" s="12"/>
      <c r="K373" s="12"/>
      <c r="L373" s="12"/>
      <c r="M373" s="11"/>
      <c r="N373" s="12"/>
      <c r="O373" s="12"/>
      <c r="P373" s="12"/>
      <c r="Q373" s="12"/>
    </row>
    <row r="374" spans="1:17" ht="42" x14ac:dyDescent="0.2">
      <c r="A374" s="23"/>
      <c r="B374" s="40" t="s">
        <v>1425</v>
      </c>
      <c r="C374" s="25"/>
      <c r="D374" s="26" t="s">
        <v>1426</v>
      </c>
      <c r="E374" s="26" t="s">
        <v>1427</v>
      </c>
      <c r="F374" s="27">
        <v>810</v>
      </c>
      <c r="G374" s="55"/>
      <c r="H374" s="28">
        <v>8.8112500000000011</v>
      </c>
      <c r="I374" s="50">
        <f t="shared" ref="I374:I376" si="52">H374*G374</f>
        <v>0</v>
      </c>
      <c r="J374" s="29" t="s">
        <v>1428</v>
      </c>
      <c r="K374" s="29" t="s">
        <v>1429</v>
      </c>
      <c r="L374" s="25" t="s">
        <v>2682</v>
      </c>
      <c r="M374" s="26" t="s">
        <v>1430</v>
      </c>
      <c r="N374" s="24" t="s">
        <v>26</v>
      </c>
      <c r="O374" s="29" t="s">
        <v>27</v>
      </c>
      <c r="P374" s="24" t="s">
        <v>2681</v>
      </c>
      <c r="Q374" s="24" t="s">
        <v>2683</v>
      </c>
    </row>
    <row r="375" spans="1:17" ht="42" x14ac:dyDescent="0.2">
      <c r="A375" s="23"/>
      <c r="B375" s="40" t="s">
        <v>1431</v>
      </c>
      <c r="C375" s="25"/>
      <c r="D375" s="26" t="s">
        <v>1432</v>
      </c>
      <c r="E375" s="26" t="s">
        <v>1427</v>
      </c>
      <c r="F375" s="27">
        <v>810</v>
      </c>
      <c r="G375" s="55"/>
      <c r="H375" s="28">
        <v>9.0125000000000011</v>
      </c>
      <c r="I375" s="50">
        <f t="shared" si="52"/>
        <v>0</v>
      </c>
      <c r="J375" s="29" t="s">
        <v>1433</v>
      </c>
      <c r="K375" s="29" t="s">
        <v>1434</v>
      </c>
      <c r="L375" s="25" t="s">
        <v>2682</v>
      </c>
      <c r="M375" s="26" t="s">
        <v>1430</v>
      </c>
      <c r="N375" s="24" t="s">
        <v>26</v>
      </c>
      <c r="O375" s="29" t="s">
        <v>27</v>
      </c>
      <c r="P375" s="24" t="s">
        <v>2681</v>
      </c>
      <c r="Q375" s="24" t="s">
        <v>2683</v>
      </c>
    </row>
    <row r="376" spans="1:17" s="1" customFormat="1" ht="42.75" thickBot="1" x14ac:dyDescent="0.25">
      <c r="A376" s="23" t="s">
        <v>930</v>
      </c>
      <c r="B376" s="41" t="s">
        <v>1435</v>
      </c>
      <c r="C376" s="32"/>
      <c r="D376" s="33" t="s">
        <v>1436</v>
      </c>
      <c r="E376" s="33" t="s">
        <v>1437</v>
      </c>
      <c r="F376" s="34">
        <v>320</v>
      </c>
      <c r="G376" s="54"/>
      <c r="H376" s="35">
        <v>13.0725</v>
      </c>
      <c r="I376" s="51">
        <f t="shared" si="52"/>
        <v>0</v>
      </c>
      <c r="J376" s="36" t="s">
        <v>1438</v>
      </c>
      <c r="K376" s="36" t="s">
        <v>1439</v>
      </c>
      <c r="L376" s="32" t="s">
        <v>2682</v>
      </c>
      <c r="M376" s="33" t="s">
        <v>1440</v>
      </c>
      <c r="N376" s="31" t="s">
        <v>26</v>
      </c>
      <c r="O376" s="36" t="s">
        <v>27</v>
      </c>
      <c r="P376" s="31" t="s">
        <v>2681</v>
      </c>
      <c r="Q376" s="31" t="s">
        <v>2683</v>
      </c>
    </row>
    <row r="377" spans="1:17" ht="12" customHeight="1" x14ac:dyDescent="0.2">
      <c r="A377" s="43"/>
      <c r="B377" s="10" t="s">
        <v>1441</v>
      </c>
      <c r="C377" s="11"/>
      <c r="D377" s="11"/>
      <c r="E377" s="11"/>
      <c r="F377" s="11"/>
      <c r="G377" s="56"/>
      <c r="H377" s="12"/>
      <c r="I377" s="47"/>
      <c r="J377" s="12"/>
      <c r="K377" s="12"/>
      <c r="L377" s="12"/>
      <c r="M377" s="11"/>
      <c r="N377" s="12"/>
      <c r="O377" s="12"/>
      <c r="P377" s="12"/>
      <c r="Q377" s="12"/>
    </row>
    <row r="378" spans="1:17" s="1" customFormat="1" ht="63" x14ac:dyDescent="0.2">
      <c r="A378" s="30" t="s">
        <v>210</v>
      </c>
      <c r="B378" s="41" t="s">
        <v>1442</v>
      </c>
      <c r="C378" s="32"/>
      <c r="D378" s="33" t="s">
        <v>1443</v>
      </c>
      <c r="E378" s="33" t="s">
        <v>1444</v>
      </c>
      <c r="F378" s="37">
        <v>1080</v>
      </c>
      <c r="G378" s="54"/>
      <c r="H378" s="35">
        <v>3.9375</v>
      </c>
      <c r="I378" s="51">
        <f t="shared" ref="I378:I382" si="53">H378*G378</f>
        <v>0</v>
      </c>
      <c r="J378" s="36" t="s">
        <v>1445</v>
      </c>
      <c r="K378" s="36" t="s">
        <v>1446</v>
      </c>
      <c r="L378" s="32" t="s">
        <v>2684</v>
      </c>
      <c r="M378" s="33" t="s">
        <v>1447</v>
      </c>
      <c r="N378" s="31" t="s">
        <v>26</v>
      </c>
      <c r="O378" s="36" t="s">
        <v>27</v>
      </c>
      <c r="P378" s="31" t="s">
        <v>2681</v>
      </c>
      <c r="Q378" s="31" t="s">
        <v>2683</v>
      </c>
    </row>
    <row r="379" spans="1:17" ht="42" x14ac:dyDescent="0.2">
      <c r="A379" s="23"/>
      <c r="B379" s="40" t="s">
        <v>1448</v>
      </c>
      <c r="C379" s="25"/>
      <c r="D379" s="26" t="s">
        <v>1449</v>
      </c>
      <c r="E379" s="26" t="s">
        <v>1444</v>
      </c>
      <c r="F379" s="38">
        <v>1080</v>
      </c>
      <c r="G379" s="55"/>
      <c r="H379" s="28">
        <v>5.9587499999999993</v>
      </c>
      <c r="I379" s="50">
        <f t="shared" si="53"/>
        <v>0</v>
      </c>
      <c r="J379" s="29" t="s">
        <v>1450</v>
      </c>
      <c r="K379" s="29" t="s">
        <v>1451</v>
      </c>
      <c r="L379" s="25" t="s">
        <v>2684</v>
      </c>
      <c r="M379" s="26" t="s">
        <v>1447</v>
      </c>
      <c r="N379" s="24" t="s">
        <v>26</v>
      </c>
      <c r="O379" s="29" t="s">
        <v>590</v>
      </c>
      <c r="P379" s="24" t="s">
        <v>2681</v>
      </c>
      <c r="Q379" s="24" t="s">
        <v>2683</v>
      </c>
    </row>
    <row r="380" spans="1:17" ht="42" x14ac:dyDescent="0.2">
      <c r="A380" s="23"/>
      <c r="B380" s="40" t="s">
        <v>1452</v>
      </c>
      <c r="C380" s="25"/>
      <c r="D380" s="26" t="s">
        <v>1453</v>
      </c>
      <c r="E380" s="26" t="s">
        <v>1454</v>
      </c>
      <c r="F380" s="27">
        <v>720</v>
      </c>
      <c r="G380" s="55"/>
      <c r="H380" s="28">
        <v>8.7324999999999999</v>
      </c>
      <c r="I380" s="50">
        <f t="shared" si="53"/>
        <v>0</v>
      </c>
      <c r="J380" s="29" t="s">
        <v>1455</v>
      </c>
      <c r="K380" s="29" t="s">
        <v>1456</v>
      </c>
      <c r="L380" s="25" t="s">
        <v>2684</v>
      </c>
      <c r="M380" s="26" t="s">
        <v>1457</v>
      </c>
      <c r="N380" s="24" t="s">
        <v>26</v>
      </c>
      <c r="O380" s="29" t="s">
        <v>27</v>
      </c>
      <c r="P380" s="24" t="s">
        <v>2681</v>
      </c>
      <c r="Q380" s="24" t="s">
        <v>2683</v>
      </c>
    </row>
    <row r="381" spans="1:17" ht="42" x14ac:dyDescent="0.2">
      <c r="A381" s="23"/>
      <c r="B381" s="40" t="s">
        <v>1458</v>
      </c>
      <c r="C381" s="25"/>
      <c r="D381" s="26" t="s">
        <v>1459</v>
      </c>
      <c r="E381" s="26" t="s">
        <v>736</v>
      </c>
      <c r="F381" s="27">
        <v>360</v>
      </c>
      <c r="G381" s="55"/>
      <c r="H381" s="28">
        <v>14.11375</v>
      </c>
      <c r="I381" s="50">
        <f t="shared" si="53"/>
        <v>0</v>
      </c>
      <c r="J381" s="29" t="s">
        <v>1460</v>
      </c>
      <c r="K381" s="29" t="s">
        <v>1461</v>
      </c>
      <c r="L381" s="25" t="s">
        <v>2684</v>
      </c>
      <c r="M381" s="26" t="s">
        <v>1462</v>
      </c>
      <c r="N381" s="24" t="s">
        <v>26</v>
      </c>
      <c r="O381" s="29" t="s">
        <v>590</v>
      </c>
      <c r="P381" s="24" t="s">
        <v>2681</v>
      </c>
      <c r="Q381" s="24" t="s">
        <v>2683</v>
      </c>
    </row>
    <row r="382" spans="1:17" ht="42.75" thickBot="1" x14ac:dyDescent="0.25">
      <c r="A382" s="23"/>
      <c r="B382" s="40" t="s">
        <v>1463</v>
      </c>
      <c r="C382" s="25"/>
      <c r="D382" s="26" t="s">
        <v>1464</v>
      </c>
      <c r="E382" s="26" t="s">
        <v>1427</v>
      </c>
      <c r="F382" s="27">
        <v>540</v>
      </c>
      <c r="G382" s="55"/>
      <c r="H382" s="28">
        <v>10.73625</v>
      </c>
      <c r="I382" s="50">
        <f t="shared" si="53"/>
        <v>0</v>
      </c>
      <c r="J382" s="29" t="s">
        <v>1465</v>
      </c>
      <c r="K382" s="29" t="s">
        <v>1466</v>
      </c>
      <c r="L382" s="25" t="s">
        <v>2684</v>
      </c>
      <c r="M382" s="26" t="s">
        <v>1467</v>
      </c>
      <c r="N382" s="24" t="s">
        <v>26</v>
      </c>
      <c r="O382" s="29" t="s">
        <v>27</v>
      </c>
      <c r="P382" s="24" t="s">
        <v>2681</v>
      </c>
      <c r="Q382" s="24" t="s">
        <v>2683</v>
      </c>
    </row>
    <row r="383" spans="1:17" ht="12" customHeight="1" x14ac:dyDescent="0.2">
      <c r="A383" s="43"/>
      <c r="B383" s="10" t="s">
        <v>1468</v>
      </c>
      <c r="C383" s="11"/>
      <c r="D383" s="11"/>
      <c r="E383" s="11"/>
      <c r="F383" s="11"/>
      <c r="G383" s="56"/>
      <c r="H383" s="12"/>
      <c r="I383" s="47"/>
      <c r="J383" s="12"/>
      <c r="K383" s="12"/>
      <c r="L383" s="12"/>
      <c r="M383" s="11"/>
      <c r="N383" s="12"/>
      <c r="O383" s="12"/>
      <c r="P383" s="12"/>
      <c r="Q383" s="12"/>
    </row>
    <row r="384" spans="1:17" s="1" customFormat="1" ht="42" x14ac:dyDescent="0.2">
      <c r="A384" s="23" t="s">
        <v>930</v>
      </c>
      <c r="B384" s="41" t="s">
        <v>1469</v>
      </c>
      <c r="C384" s="32"/>
      <c r="D384" s="33" t="s">
        <v>1470</v>
      </c>
      <c r="E384" s="33" t="s">
        <v>1454</v>
      </c>
      <c r="F384" s="34">
        <v>400</v>
      </c>
      <c r="G384" s="54"/>
      <c r="H384" s="35">
        <v>16.939999999999998</v>
      </c>
      <c r="I384" s="51">
        <f t="shared" ref="I384:I385" si="54">H384*G384</f>
        <v>0</v>
      </c>
      <c r="J384" s="36" t="s">
        <v>1471</v>
      </c>
      <c r="K384" s="36" t="s">
        <v>1472</v>
      </c>
      <c r="L384" s="32" t="s">
        <v>1473</v>
      </c>
      <c r="M384" s="33" t="s">
        <v>1474</v>
      </c>
      <c r="N384" s="31" t="s">
        <v>26</v>
      </c>
      <c r="O384" s="36" t="s">
        <v>27</v>
      </c>
      <c r="P384" s="31" t="s">
        <v>2681</v>
      </c>
      <c r="Q384" s="31" t="s">
        <v>2683</v>
      </c>
    </row>
    <row r="385" spans="1:17" s="1" customFormat="1" ht="42.75" thickBot="1" x14ac:dyDescent="0.25">
      <c r="A385" s="23" t="s">
        <v>930</v>
      </c>
      <c r="B385" s="41" t="s">
        <v>1475</v>
      </c>
      <c r="C385" s="32"/>
      <c r="D385" s="33" t="s">
        <v>1476</v>
      </c>
      <c r="E385" s="33" t="s">
        <v>1454</v>
      </c>
      <c r="F385" s="34">
        <v>400</v>
      </c>
      <c r="G385" s="54"/>
      <c r="H385" s="35">
        <v>17.605</v>
      </c>
      <c r="I385" s="51">
        <f t="shared" si="54"/>
        <v>0</v>
      </c>
      <c r="J385" s="36" t="s">
        <v>1477</v>
      </c>
      <c r="K385" s="36" t="s">
        <v>1478</v>
      </c>
      <c r="L385" s="32" t="s">
        <v>2685</v>
      </c>
      <c r="M385" s="33" t="s">
        <v>1474</v>
      </c>
      <c r="N385" s="31" t="s">
        <v>26</v>
      </c>
      <c r="O385" s="36" t="s">
        <v>27</v>
      </c>
      <c r="P385" s="31" t="s">
        <v>2681</v>
      </c>
      <c r="Q385" s="31" t="s">
        <v>2683</v>
      </c>
    </row>
    <row r="386" spans="1:17" ht="12" customHeight="1" x14ac:dyDescent="0.2">
      <c r="A386" s="43"/>
      <c r="B386" s="10" t="s">
        <v>1479</v>
      </c>
      <c r="C386" s="11"/>
      <c r="D386" s="11"/>
      <c r="E386" s="11"/>
      <c r="F386" s="11"/>
      <c r="G386" s="56"/>
      <c r="H386" s="12"/>
      <c r="I386" s="47"/>
      <c r="J386" s="12"/>
      <c r="K386" s="12"/>
      <c r="L386" s="12"/>
      <c r="M386" s="11"/>
      <c r="N386" s="12"/>
      <c r="O386" s="12"/>
      <c r="P386" s="12"/>
      <c r="Q386" s="12"/>
    </row>
    <row r="387" spans="1:17" s="1" customFormat="1" ht="42.75" thickBot="1" x14ac:dyDescent="0.25">
      <c r="A387" s="16" t="s">
        <v>20</v>
      </c>
      <c r="B387" s="39" t="s">
        <v>1480</v>
      </c>
      <c r="C387" s="18"/>
      <c r="D387" s="19" t="s">
        <v>1481</v>
      </c>
      <c r="E387" s="19" t="s">
        <v>1094</v>
      </c>
      <c r="F387" s="20">
        <v>192</v>
      </c>
      <c r="G387" s="54"/>
      <c r="H387" s="21">
        <v>18.751249999999999</v>
      </c>
      <c r="I387" s="49">
        <f>H387*G387</f>
        <v>0</v>
      </c>
      <c r="J387" s="22" t="s">
        <v>1482</v>
      </c>
      <c r="K387" s="22" t="s">
        <v>1483</v>
      </c>
      <c r="L387" s="18" t="s">
        <v>2686</v>
      </c>
      <c r="M387" s="19" t="s">
        <v>1484</v>
      </c>
      <c r="N387" s="17" t="s">
        <v>26</v>
      </c>
      <c r="O387" s="22" t="s">
        <v>27</v>
      </c>
      <c r="P387" s="17" t="s">
        <v>2681</v>
      </c>
      <c r="Q387" s="17" t="s">
        <v>2683</v>
      </c>
    </row>
    <row r="388" spans="1:17" ht="15.95" customHeight="1" x14ac:dyDescent="0.2">
      <c r="A388" s="43"/>
      <c r="B388" s="8" t="s">
        <v>1485</v>
      </c>
      <c r="C388" s="9"/>
      <c r="D388" s="9"/>
      <c r="E388" s="9"/>
      <c r="F388" s="9"/>
      <c r="G388" s="58"/>
      <c r="H388" s="9"/>
      <c r="I388" s="9"/>
      <c r="J388" s="9"/>
      <c r="K388" s="9"/>
      <c r="L388" s="9"/>
      <c r="M388" s="9"/>
      <c r="N388" s="9"/>
      <c r="O388" s="9"/>
      <c r="P388" s="9"/>
      <c r="Q388" s="9"/>
    </row>
    <row r="389" spans="1:17" ht="31.5" x14ac:dyDescent="0.2">
      <c r="A389" s="23"/>
      <c r="B389" s="40" t="s">
        <v>1486</v>
      </c>
      <c r="C389" s="25"/>
      <c r="D389" s="26" t="s">
        <v>1487</v>
      </c>
      <c r="E389" s="26"/>
      <c r="F389" s="27">
        <v>1</v>
      </c>
      <c r="G389" s="55"/>
      <c r="H389" s="28">
        <v>1130.92875</v>
      </c>
      <c r="I389" s="50">
        <f t="shared" ref="I389:I391" si="55">H389*G389</f>
        <v>0</v>
      </c>
      <c r="J389" s="29" t="s">
        <v>1488</v>
      </c>
      <c r="K389" s="29" t="s">
        <v>1489</v>
      </c>
      <c r="L389" s="25" t="s">
        <v>2687</v>
      </c>
      <c r="M389" s="26" t="s">
        <v>2688</v>
      </c>
      <c r="N389" s="24" t="s">
        <v>26</v>
      </c>
      <c r="O389" s="29"/>
      <c r="P389" s="24" t="s">
        <v>2666</v>
      </c>
      <c r="Q389" s="24" t="s">
        <v>2689</v>
      </c>
    </row>
    <row r="390" spans="1:17" ht="31.5" x14ac:dyDescent="0.2">
      <c r="A390" s="23"/>
      <c r="B390" s="40" t="s">
        <v>1490</v>
      </c>
      <c r="C390" s="25"/>
      <c r="D390" s="26" t="s">
        <v>1491</v>
      </c>
      <c r="E390" s="26"/>
      <c r="F390" s="27">
        <v>5</v>
      </c>
      <c r="G390" s="55"/>
      <c r="H390" s="28">
        <v>875.45499999999993</v>
      </c>
      <c r="I390" s="50">
        <f t="shared" si="55"/>
        <v>0</v>
      </c>
      <c r="J390" s="29" t="s">
        <v>1492</v>
      </c>
      <c r="K390" s="29" t="s">
        <v>1493</v>
      </c>
      <c r="L390" s="25" t="s">
        <v>2690</v>
      </c>
      <c r="M390" s="26" t="s">
        <v>2691</v>
      </c>
      <c r="N390" s="24" t="s">
        <v>26</v>
      </c>
      <c r="O390" s="29"/>
      <c r="P390" s="24" t="s">
        <v>2629</v>
      </c>
      <c r="Q390" s="24" t="s">
        <v>2689</v>
      </c>
    </row>
    <row r="391" spans="1:17" ht="32.25" thickBot="1" x14ac:dyDescent="0.25">
      <c r="A391" s="23"/>
      <c r="B391" s="40" t="s">
        <v>1494</v>
      </c>
      <c r="C391" s="25"/>
      <c r="D391" s="26" t="s">
        <v>1495</v>
      </c>
      <c r="E391" s="26"/>
      <c r="F391" s="27">
        <v>5</v>
      </c>
      <c r="G391" s="55"/>
      <c r="H391" s="28">
        <v>963.49750000000006</v>
      </c>
      <c r="I391" s="50">
        <f t="shared" si="55"/>
        <v>0</v>
      </c>
      <c r="J391" s="29" t="s">
        <v>1496</v>
      </c>
      <c r="K391" s="29" t="s">
        <v>1497</v>
      </c>
      <c r="L391" s="25" t="s">
        <v>2692</v>
      </c>
      <c r="M391" s="26" t="s">
        <v>2693</v>
      </c>
      <c r="N391" s="24" t="s">
        <v>26</v>
      </c>
      <c r="O391" s="29"/>
      <c r="P391" s="24" t="s">
        <v>2614</v>
      </c>
      <c r="Q391" s="24" t="s">
        <v>2689</v>
      </c>
    </row>
    <row r="392" spans="1:17" ht="15.95" customHeight="1" thickBot="1" x14ac:dyDescent="0.25">
      <c r="A392" s="43"/>
      <c r="B392" s="8" t="s">
        <v>1498</v>
      </c>
      <c r="C392" s="9"/>
      <c r="D392" s="9"/>
      <c r="E392" s="9"/>
      <c r="F392" s="9"/>
      <c r="G392" s="58"/>
      <c r="H392" s="9"/>
      <c r="I392" s="9"/>
      <c r="J392" s="9"/>
      <c r="K392" s="9"/>
      <c r="L392" s="9"/>
      <c r="M392" s="9"/>
      <c r="N392" s="9"/>
      <c r="O392" s="9"/>
      <c r="P392" s="9"/>
      <c r="Q392" s="9"/>
    </row>
    <row r="393" spans="1:17" ht="12" customHeight="1" x14ac:dyDescent="0.2">
      <c r="A393" s="43"/>
      <c r="B393" s="10" t="s">
        <v>1499</v>
      </c>
      <c r="C393" s="11"/>
      <c r="D393" s="11"/>
      <c r="E393" s="11"/>
      <c r="F393" s="11"/>
      <c r="G393" s="56"/>
      <c r="H393" s="12"/>
      <c r="I393" s="47"/>
      <c r="J393" s="12"/>
      <c r="K393" s="12"/>
      <c r="L393" s="12"/>
      <c r="M393" s="11"/>
      <c r="N393" s="12"/>
      <c r="O393" s="12"/>
      <c r="P393" s="12"/>
      <c r="Q393" s="12"/>
    </row>
    <row r="394" spans="1:17" ht="42" x14ac:dyDescent="0.2">
      <c r="A394" s="23"/>
      <c r="B394" s="40" t="s">
        <v>1500</v>
      </c>
      <c r="C394" s="25"/>
      <c r="D394" s="26" t="s">
        <v>1501</v>
      </c>
      <c r="E394" s="26"/>
      <c r="F394" s="27">
        <v>30</v>
      </c>
      <c r="G394" s="55"/>
      <c r="H394" s="28">
        <v>49.708750000000002</v>
      </c>
      <c r="I394" s="50">
        <f t="shared" ref="I394:I426" si="56">H394*G394</f>
        <v>0</v>
      </c>
      <c r="J394" s="29" t="s">
        <v>1502</v>
      </c>
      <c r="K394" s="29" t="s">
        <v>1503</v>
      </c>
      <c r="L394" s="25" t="s">
        <v>2694</v>
      </c>
      <c r="M394" s="26" t="s">
        <v>1504</v>
      </c>
      <c r="N394" s="24" t="s">
        <v>26</v>
      </c>
      <c r="O394" s="29" t="s">
        <v>542</v>
      </c>
      <c r="P394" s="24" t="s">
        <v>2544</v>
      </c>
      <c r="Q394" s="24" t="s">
        <v>2695</v>
      </c>
    </row>
    <row r="395" spans="1:17" ht="42" x14ac:dyDescent="0.2">
      <c r="A395" s="23"/>
      <c r="B395" s="40" t="s">
        <v>1505</v>
      </c>
      <c r="C395" s="25"/>
      <c r="D395" s="26" t="s">
        <v>1506</v>
      </c>
      <c r="E395" s="26"/>
      <c r="F395" s="27">
        <v>30</v>
      </c>
      <c r="G395" s="55"/>
      <c r="H395" s="28">
        <v>49.708750000000002</v>
      </c>
      <c r="I395" s="50">
        <f t="shared" si="56"/>
        <v>0</v>
      </c>
      <c r="J395" s="29" t="s">
        <v>1507</v>
      </c>
      <c r="K395" s="29" t="s">
        <v>1508</v>
      </c>
      <c r="L395" s="25" t="s">
        <v>2694</v>
      </c>
      <c r="M395" s="26" t="s">
        <v>1504</v>
      </c>
      <c r="N395" s="24" t="s">
        <v>26</v>
      </c>
      <c r="O395" s="29" t="s">
        <v>542</v>
      </c>
      <c r="P395" s="24" t="s">
        <v>2544</v>
      </c>
      <c r="Q395" s="24" t="s">
        <v>2695</v>
      </c>
    </row>
    <row r="396" spans="1:17" ht="42" x14ac:dyDescent="0.2">
      <c r="A396" s="23"/>
      <c r="B396" s="40" t="s">
        <v>1509</v>
      </c>
      <c r="C396" s="25"/>
      <c r="D396" s="26" t="s">
        <v>1510</v>
      </c>
      <c r="E396" s="26"/>
      <c r="F396" s="27">
        <v>30</v>
      </c>
      <c r="G396" s="55"/>
      <c r="H396" s="28">
        <v>53.69</v>
      </c>
      <c r="I396" s="50">
        <f t="shared" si="56"/>
        <v>0</v>
      </c>
      <c r="J396" s="29" t="s">
        <v>1511</v>
      </c>
      <c r="K396" s="29" t="s">
        <v>1512</v>
      </c>
      <c r="L396" s="25" t="s">
        <v>2696</v>
      </c>
      <c r="M396" s="26" t="s">
        <v>1504</v>
      </c>
      <c r="N396" s="24" t="s">
        <v>26</v>
      </c>
      <c r="O396" s="29" t="s">
        <v>1513</v>
      </c>
      <c r="P396" s="24" t="s">
        <v>2544</v>
      </c>
      <c r="Q396" s="24" t="s">
        <v>2695</v>
      </c>
    </row>
    <row r="397" spans="1:17" ht="42" x14ac:dyDescent="0.2">
      <c r="A397" s="23"/>
      <c r="B397" s="40" t="s">
        <v>1514</v>
      </c>
      <c r="C397" s="25"/>
      <c r="D397" s="26" t="s">
        <v>1515</v>
      </c>
      <c r="E397" s="26"/>
      <c r="F397" s="27">
        <v>30</v>
      </c>
      <c r="G397" s="55"/>
      <c r="H397" s="28">
        <v>53.69</v>
      </c>
      <c r="I397" s="50">
        <f t="shared" si="56"/>
        <v>0</v>
      </c>
      <c r="J397" s="29" t="s">
        <v>1516</v>
      </c>
      <c r="K397" s="29" t="s">
        <v>1517</v>
      </c>
      <c r="L397" s="25" t="s">
        <v>2696</v>
      </c>
      <c r="M397" s="26" t="s">
        <v>1504</v>
      </c>
      <c r="N397" s="24" t="s">
        <v>26</v>
      </c>
      <c r="O397" s="29" t="s">
        <v>1513</v>
      </c>
      <c r="P397" s="24" t="s">
        <v>2544</v>
      </c>
      <c r="Q397" s="24" t="s">
        <v>2695</v>
      </c>
    </row>
    <row r="398" spans="1:17" ht="42" x14ac:dyDescent="0.2">
      <c r="A398" s="23"/>
      <c r="B398" s="40" t="s">
        <v>1518</v>
      </c>
      <c r="C398" s="25"/>
      <c r="D398" s="26" t="s">
        <v>1519</v>
      </c>
      <c r="E398" s="26"/>
      <c r="F398" s="27">
        <v>30</v>
      </c>
      <c r="G398" s="55"/>
      <c r="H398" s="28">
        <v>53.69</v>
      </c>
      <c r="I398" s="50">
        <f t="shared" si="56"/>
        <v>0</v>
      </c>
      <c r="J398" s="29" t="s">
        <v>1520</v>
      </c>
      <c r="K398" s="29" t="s">
        <v>1521</v>
      </c>
      <c r="L398" s="25" t="s">
        <v>2696</v>
      </c>
      <c r="M398" s="26" t="s">
        <v>1504</v>
      </c>
      <c r="N398" s="24" t="s">
        <v>26</v>
      </c>
      <c r="O398" s="29" t="s">
        <v>1513</v>
      </c>
      <c r="P398" s="24" t="s">
        <v>2544</v>
      </c>
      <c r="Q398" s="24" t="s">
        <v>2695</v>
      </c>
    </row>
    <row r="399" spans="1:17" ht="42" x14ac:dyDescent="0.2">
      <c r="A399" s="23"/>
      <c r="B399" s="40" t="s">
        <v>1522</v>
      </c>
      <c r="C399" s="25"/>
      <c r="D399" s="26" t="s">
        <v>1523</v>
      </c>
      <c r="E399" s="26"/>
      <c r="F399" s="27">
        <v>30</v>
      </c>
      <c r="G399" s="55"/>
      <c r="H399" s="28">
        <v>53.69</v>
      </c>
      <c r="I399" s="50">
        <f t="shared" si="56"/>
        <v>0</v>
      </c>
      <c r="J399" s="29" t="s">
        <v>1524</v>
      </c>
      <c r="K399" s="29" t="s">
        <v>1525</v>
      </c>
      <c r="L399" s="25" t="s">
        <v>2696</v>
      </c>
      <c r="M399" s="26" t="s">
        <v>1504</v>
      </c>
      <c r="N399" s="24" t="s">
        <v>26</v>
      </c>
      <c r="O399" s="29" t="s">
        <v>542</v>
      </c>
      <c r="P399" s="24" t="s">
        <v>2544</v>
      </c>
      <c r="Q399" s="24" t="s">
        <v>2695</v>
      </c>
    </row>
    <row r="400" spans="1:17" ht="42" x14ac:dyDescent="0.2">
      <c r="A400" s="23"/>
      <c r="B400" s="40" t="s">
        <v>1526</v>
      </c>
      <c r="C400" s="25"/>
      <c r="D400" s="26" t="s">
        <v>1527</v>
      </c>
      <c r="E400" s="26"/>
      <c r="F400" s="27">
        <v>30</v>
      </c>
      <c r="G400" s="55"/>
      <c r="H400" s="28">
        <v>53.69</v>
      </c>
      <c r="I400" s="50">
        <f t="shared" si="56"/>
        <v>0</v>
      </c>
      <c r="J400" s="29" t="s">
        <v>1528</v>
      </c>
      <c r="K400" s="29" t="s">
        <v>1529</v>
      </c>
      <c r="L400" s="25" t="s">
        <v>2696</v>
      </c>
      <c r="M400" s="26" t="s">
        <v>1504</v>
      </c>
      <c r="N400" s="24" t="s">
        <v>26</v>
      </c>
      <c r="O400" s="29" t="s">
        <v>1513</v>
      </c>
      <c r="P400" s="24" t="s">
        <v>2544</v>
      </c>
      <c r="Q400" s="24" t="s">
        <v>2695</v>
      </c>
    </row>
    <row r="401" spans="1:17" ht="42" x14ac:dyDescent="0.2">
      <c r="A401" s="23"/>
      <c r="B401" s="40" t="s">
        <v>1530</v>
      </c>
      <c r="C401" s="25"/>
      <c r="D401" s="26" t="s">
        <v>1531</v>
      </c>
      <c r="E401" s="26"/>
      <c r="F401" s="27">
        <v>30</v>
      </c>
      <c r="G401" s="55"/>
      <c r="H401" s="28">
        <v>53.69</v>
      </c>
      <c r="I401" s="50">
        <f t="shared" si="56"/>
        <v>0</v>
      </c>
      <c r="J401" s="29" t="s">
        <v>1532</v>
      </c>
      <c r="K401" s="29" t="s">
        <v>1533</v>
      </c>
      <c r="L401" s="25" t="s">
        <v>2696</v>
      </c>
      <c r="M401" s="26" t="s">
        <v>1504</v>
      </c>
      <c r="N401" s="24" t="s">
        <v>26</v>
      </c>
      <c r="O401" s="29" t="s">
        <v>1513</v>
      </c>
      <c r="P401" s="24" t="s">
        <v>2544</v>
      </c>
      <c r="Q401" s="24" t="s">
        <v>2695</v>
      </c>
    </row>
    <row r="402" spans="1:17" ht="42" x14ac:dyDescent="0.2">
      <c r="A402" s="23"/>
      <c r="B402" s="40" t="s">
        <v>1534</v>
      </c>
      <c r="C402" s="25"/>
      <c r="D402" s="26" t="s">
        <v>1535</v>
      </c>
      <c r="E402" s="26"/>
      <c r="F402" s="27">
        <v>30</v>
      </c>
      <c r="G402" s="55"/>
      <c r="H402" s="28">
        <v>53.69</v>
      </c>
      <c r="I402" s="50">
        <f t="shared" si="56"/>
        <v>0</v>
      </c>
      <c r="J402" s="29" t="s">
        <v>1536</v>
      </c>
      <c r="K402" s="29" t="s">
        <v>1537</v>
      </c>
      <c r="L402" s="25" t="s">
        <v>2696</v>
      </c>
      <c r="M402" s="26" t="s">
        <v>1504</v>
      </c>
      <c r="N402" s="24" t="s">
        <v>26</v>
      </c>
      <c r="O402" s="29" t="s">
        <v>1513</v>
      </c>
      <c r="P402" s="24" t="s">
        <v>2544</v>
      </c>
      <c r="Q402" s="24" t="s">
        <v>2695</v>
      </c>
    </row>
    <row r="403" spans="1:17" ht="42" x14ac:dyDescent="0.2">
      <c r="A403" s="23"/>
      <c r="B403" s="40" t="s">
        <v>1538</v>
      </c>
      <c r="C403" s="25"/>
      <c r="D403" s="26" t="s">
        <v>1539</v>
      </c>
      <c r="E403" s="26"/>
      <c r="F403" s="27">
        <v>30</v>
      </c>
      <c r="G403" s="55"/>
      <c r="H403" s="28">
        <v>53.69</v>
      </c>
      <c r="I403" s="50">
        <f t="shared" si="56"/>
        <v>0</v>
      </c>
      <c r="J403" s="29" t="s">
        <v>1540</v>
      </c>
      <c r="K403" s="29" t="s">
        <v>1541</v>
      </c>
      <c r="L403" s="25" t="s">
        <v>2696</v>
      </c>
      <c r="M403" s="26" t="s">
        <v>1504</v>
      </c>
      <c r="N403" s="24" t="s">
        <v>26</v>
      </c>
      <c r="O403" s="29" t="s">
        <v>1513</v>
      </c>
      <c r="P403" s="24" t="s">
        <v>2544</v>
      </c>
      <c r="Q403" s="24" t="s">
        <v>2695</v>
      </c>
    </row>
    <row r="404" spans="1:17" ht="42" x14ac:dyDescent="0.2">
      <c r="A404" s="23"/>
      <c r="B404" s="40" t="s">
        <v>1542</v>
      </c>
      <c r="C404" s="25"/>
      <c r="D404" s="26" t="s">
        <v>1543</v>
      </c>
      <c r="E404" s="26"/>
      <c r="F404" s="27">
        <v>30</v>
      </c>
      <c r="G404" s="55"/>
      <c r="H404" s="28">
        <v>61.67</v>
      </c>
      <c r="I404" s="50">
        <f t="shared" si="56"/>
        <v>0</v>
      </c>
      <c r="J404" s="29" t="s">
        <v>1544</v>
      </c>
      <c r="K404" s="29" t="s">
        <v>1545</v>
      </c>
      <c r="L404" s="25" t="s">
        <v>2696</v>
      </c>
      <c r="M404" s="26" t="s">
        <v>1504</v>
      </c>
      <c r="N404" s="24" t="s">
        <v>26</v>
      </c>
      <c r="O404" s="29" t="s">
        <v>1513</v>
      </c>
      <c r="P404" s="24" t="s">
        <v>2544</v>
      </c>
      <c r="Q404" s="24" t="s">
        <v>2695</v>
      </c>
    </row>
    <row r="405" spans="1:17" ht="42" x14ac:dyDescent="0.2">
      <c r="A405" s="23"/>
      <c r="B405" s="40" t="s">
        <v>1546</v>
      </c>
      <c r="C405" s="25"/>
      <c r="D405" s="26" t="s">
        <v>1547</v>
      </c>
      <c r="E405" s="26"/>
      <c r="F405" s="27">
        <v>30</v>
      </c>
      <c r="G405" s="55"/>
      <c r="H405" s="28">
        <v>61.67</v>
      </c>
      <c r="I405" s="50">
        <f t="shared" si="56"/>
        <v>0</v>
      </c>
      <c r="J405" s="29" t="s">
        <v>1548</v>
      </c>
      <c r="K405" s="29" t="s">
        <v>1549</v>
      </c>
      <c r="L405" s="25" t="s">
        <v>2696</v>
      </c>
      <c r="M405" s="26" t="s">
        <v>1504</v>
      </c>
      <c r="N405" s="24" t="s">
        <v>26</v>
      </c>
      <c r="O405" s="29" t="s">
        <v>1513</v>
      </c>
      <c r="P405" s="24" t="s">
        <v>2544</v>
      </c>
      <c r="Q405" s="24" t="s">
        <v>2695</v>
      </c>
    </row>
    <row r="406" spans="1:17" ht="42" x14ac:dyDescent="0.2">
      <c r="A406" s="23"/>
      <c r="B406" s="40" t="s">
        <v>1550</v>
      </c>
      <c r="C406" s="25"/>
      <c r="D406" s="26" t="s">
        <v>1551</v>
      </c>
      <c r="E406" s="26"/>
      <c r="F406" s="27">
        <v>30</v>
      </c>
      <c r="G406" s="55"/>
      <c r="H406" s="28">
        <v>61.67</v>
      </c>
      <c r="I406" s="50">
        <f t="shared" si="56"/>
        <v>0</v>
      </c>
      <c r="J406" s="29" t="s">
        <v>1552</v>
      </c>
      <c r="K406" s="29" t="s">
        <v>1553</v>
      </c>
      <c r="L406" s="25" t="s">
        <v>2696</v>
      </c>
      <c r="M406" s="26" t="s">
        <v>1504</v>
      </c>
      <c r="N406" s="24" t="s">
        <v>26</v>
      </c>
      <c r="O406" s="29" t="s">
        <v>1513</v>
      </c>
      <c r="P406" s="24" t="s">
        <v>2544</v>
      </c>
      <c r="Q406" s="24" t="s">
        <v>2695</v>
      </c>
    </row>
    <row r="407" spans="1:17" ht="42" x14ac:dyDescent="0.2">
      <c r="A407" s="23"/>
      <c r="B407" s="40" t="s">
        <v>1554</v>
      </c>
      <c r="C407" s="25"/>
      <c r="D407" s="26" t="s">
        <v>1555</v>
      </c>
      <c r="E407" s="26"/>
      <c r="F407" s="27">
        <v>30</v>
      </c>
      <c r="G407" s="55"/>
      <c r="H407" s="28">
        <v>61.67</v>
      </c>
      <c r="I407" s="50">
        <f t="shared" si="56"/>
        <v>0</v>
      </c>
      <c r="J407" s="29" t="s">
        <v>1556</v>
      </c>
      <c r="K407" s="29" t="s">
        <v>1557</v>
      </c>
      <c r="L407" s="25" t="s">
        <v>2696</v>
      </c>
      <c r="M407" s="26" t="s">
        <v>1504</v>
      </c>
      <c r="N407" s="24" t="s">
        <v>26</v>
      </c>
      <c r="O407" s="29" t="s">
        <v>1513</v>
      </c>
      <c r="P407" s="24" t="s">
        <v>2544</v>
      </c>
      <c r="Q407" s="24" t="s">
        <v>2695</v>
      </c>
    </row>
    <row r="408" spans="1:17" ht="42" x14ac:dyDescent="0.2">
      <c r="A408" s="23"/>
      <c r="B408" s="40" t="s">
        <v>1558</v>
      </c>
      <c r="C408" s="25"/>
      <c r="D408" s="26" t="s">
        <v>1559</v>
      </c>
      <c r="E408" s="26"/>
      <c r="F408" s="27">
        <v>30</v>
      </c>
      <c r="G408" s="55"/>
      <c r="H408" s="28">
        <v>61.67</v>
      </c>
      <c r="I408" s="50">
        <f t="shared" si="56"/>
        <v>0</v>
      </c>
      <c r="J408" s="29" t="s">
        <v>1560</v>
      </c>
      <c r="K408" s="29" t="s">
        <v>1561</v>
      </c>
      <c r="L408" s="25" t="s">
        <v>2696</v>
      </c>
      <c r="M408" s="26" t="s">
        <v>1504</v>
      </c>
      <c r="N408" s="24" t="s">
        <v>26</v>
      </c>
      <c r="O408" s="29" t="s">
        <v>1513</v>
      </c>
      <c r="P408" s="24" t="s">
        <v>2544</v>
      </c>
      <c r="Q408" s="24" t="s">
        <v>2695</v>
      </c>
    </row>
    <row r="409" spans="1:17" ht="42" x14ac:dyDescent="0.2">
      <c r="A409" s="23"/>
      <c r="B409" s="40" t="s">
        <v>1562</v>
      </c>
      <c r="C409" s="25"/>
      <c r="D409" s="26" t="s">
        <v>1563</v>
      </c>
      <c r="E409" s="26"/>
      <c r="F409" s="27">
        <v>30</v>
      </c>
      <c r="G409" s="55"/>
      <c r="H409" s="28">
        <v>61.67</v>
      </c>
      <c r="I409" s="50">
        <f t="shared" si="56"/>
        <v>0</v>
      </c>
      <c r="J409" s="29" t="s">
        <v>1564</v>
      </c>
      <c r="K409" s="29" t="s">
        <v>1565</v>
      </c>
      <c r="L409" s="25" t="s">
        <v>2696</v>
      </c>
      <c r="M409" s="26" t="s">
        <v>1504</v>
      </c>
      <c r="N409" s="24" t="s">
        <v>26</v>
      </c>
      <c r="O409" s="29" t="s">
        <v>1513</v>
      </c>
      <c r="P409" s="24" t="s">
        <v>2544</v>
      </c>
      <c r="Q409" s="24" t="s">
        <v>2695</v>
      </c>
    </row>
    <row r="410" spans="1:17" ht="42" x14ac:dyDescent="0.2">
      <c r="A410" s="23"/>
      <c r="B410" s="40" t="s">
        <v>1566</v>
      </c>
      <c r="C410" s="25"/>
      <c r="D410" s="26" t="s">
        <v>1567</v>
      </c>
      <c r="E410" s="26"/>
      <c r="F410" s="27">
        <v>30</v>
      </c>
      <c r="G410" s="55"/>
      <c r="H410" s="28">
        <v>49.708750000000002</v>
      </c>
      <c r="I410" s="50">
        <f t="shared" si="56"/>
        <v>0</v>
      </c>
      <c r="J410" s="29" t="s">
        <v>1568</v>
      </c>
      <c r="K410" s="29" t="s">
        <v>1569</v>
      </c>
      <c r="L410" s="25" t="s">
        <v>2697</v>
      </c>
      <c r="M410" s="26" t="s">
        <v>1504</v>
      </c>
      <c r="N410" s="24" t="s">
        <v>26</v>
      </c>
      <c r="O410" s="29" t="s">
        <v>542</v>
      </c>
      <c r="P410" s="24" t="s">
        <v>2544</v>
      </c>
      <c r="Q410" s="24" t="s">
        <v>2695</v>
      </c>
    </row>
    <row r="411" spans="1:17" ht="42" x14ac:dyDescent="0.2">
      <c r="A411" s="23"/>
      <c r="B411" s="40" t="s">
        <v>1570</v>
      </c>
      <c r="C411" s="25"/>
      <c r="D411" s="26" t="s">
        <v>1571</v>
      </c>
      <c r="E411" s="26"/>
      <c r="F411" s="27">
        <v>30</v>
      </c>
      <c r="G411" s="55"/>
      <c r="H411" s="28">
        <v>49.708750000000002</v>
      </c>
      <c r="I411" s="50">
        <f t="shared" si="56"/>
        <v>0</v>
      </c>
      <c r="J411" s="29" t="s">
        <v>1572</v>
      </c>
      <c r="K411" s="29" t="s">
        <v>1573</v>
      </c>
      <c r="L411" s="25" t="s">
        <v>2697</v>
      </c>
      <c r="M411" s="26" t="s">
        <v>1504</v>
      </c>
      <c r="N411" s="24" t="s">
        <v>26</v>
      </c>
      <c r="O411" s="29" t="s">
        <v>542</v>
      </c>
      <c r="P411" s="24" t="s">
        <v>2544</v>
      </c>
      <c r="Q411" s="24" t="s">
        <v>2695</v>
      </c>
    </row>
    <row r="412" spans="1:17" ht="42" x14ac:dyDescent="0.2">
      <c r="A412" s="23"/>
      <c r="B412" s="40" t="s">
        <v>1574</v>
      </c>
      <c r="C412" s="25"/>
      <c r="D412" s="26" t="s">
        <v>1575</v>
      </c>
      <c r="E412" s="26"/>
      <c r="F412" s="27">
        <v>30</v>
      </c>
      <c r="G412" s="55"/>
      <c r="H412" s="28">
        <v>49.708750000000002</v>
      </c>
      <c r="I412" s="50">
        <f t="shared" si="56"/>
        <v>0</v>
      </c>
      <c r="J412" s="29" t="s">
        <v>1576</v>
      </c>
      <c r="K412" s="29" t="s">
        <v>1577</v>
      </c>
      <c r="L412" s="25" t="s">
        <v>2697</v>
      </c>
      <c r="M412" s="26" t="s">
        <v>1504</v>
      </c>
      <c r="N412" s="24" t="s">
        <v>26</v>
      </c>
      <c r="O412" s="29" t="s">
        <v>542</v>
      </c>
      <c r="P412" s="24" t="s">
        <v>2544</v>
      </c>
      <c r="Q412" s="24" t="s">
        <v>2695</v>
      </c>
    </row>
    <row r="413" spans="1:17" ht="42" x14ac:dyDescent="0.2">
      <c r="A413" s="23"/>
      <c r="B413" s="40" t="s">
        <v>1578</v>
      </c>
      <c r="C413" s="25"/>
      <c r="D413" s="26" t="s">
        <v>1579</v>
      </c>
      <c r="E413" s="26"/>
      <c r="F413" s="27">
        <v>30</v>
      </c>
      <c r="G413" s="55"/>
      <c r="H413" s="28">
        <v>49.708750000000002</v>
      </c>
      <c r="I413" s="50">
        <f t="shared" si="56"/>
        <v>0</v>
      </c>
      <c r="J413" s="29" t="s">
        <v>1580</v>
      </c>
      <c r="K413" s="29" t="s">
        <v>1581</v>
      </c>
      <c r="L413" s="25" t="s">
        <v>2697</v>
      </c>
      <c r="M413" s="26" t="s">
        <v>1504</v>
      </c>
      <c r="N413" s="24" t="s">
        <v>26</v>
      </c>
      <c r="O413" s="29" t="s">
        <v>542</v>
      </c>
      <c r="P413" s="24" t="s">
        <v>2544</v>
      </c>
      <c r="Q413" s="24" t="s">
        <v>2695</v>
      </c>
    </row>
    <row r="414" spans="1:17" ht="42" x14ac:dyDescent="0.2">
      <c r="A414" s="23"/>
      <c r="B414" s="40" t="s">
        <v>1582</v>
      </c>
      <c r="C414" s="25"/>
      <c r="D414" s="26" t="s">
        <v>1583</v>
      </c>
      <c r="E414" s="26"/>
      <c r="F414" s="27">
        <v>30</v>
      </c>
      <c r="G414" s="55"/>
      <c r="H414" s="28">
        <v>49.708750000000002</v>
      </c>
      <c r="I414" s="50">
        <f t="shared" si="56"/>
        <v>0</v>
      </c>
      <c r="J414" s="29" t="s">
        <v>1584</v>
      </c>
      <c r="K414" s="29" t="s">
        <v>1585</v>
      </c>
      <c r="L414" s="25" t="s">
        <v>2696</v>
      </c>
      <c r="M414" s="26" t="s">
        <v>1504</v>
      </c>
      <c r="N414" s="24" t="s">
        <v>26</v>
      </c>
      <c r="O414" s="29" t="s">
        <v>1513</v>
      </c>
      <c r="P414" s="24" t="s">
        <v>2544</v>
      </c>
      <c r="Q414" s="24" t="s">
        <v>2695</v>
      </c>
    </row>
    <row r="415" spans="1:17" ht="42" x14ac:dyDescent="0.2">
      <c r="A415" s="23"/>
      <c r="B415" s="40" t="s">
        <v>1586</v>
      </c>
      <c r="C415" s="25"/>
      <c r="D415" s="26" t="s">
        <v>1587</v>
      </c>
      <c r="E415" s="26"/>
      <c r="F415" s="27">
        <v>30</v>
      </c>
      <c r="G415" s="55"/>
      <c r="H415" s="28">
        <v>49.708750000000002</v>
      </c>
      <c r="I415" s="50">
        <f t="shared" si="56"/>
        <v>0</v>
      </c>
      <c r="J415" s="29" t="s">
        <v>1588</v>
      </c>
      <c r="K415" s="29" t="s">
        <v>1589</v>
      </c>
      <c r="L415" s="25" t="s">
        <v>2696</v>
      </c>
      <c r="M415" s="26" t="s">
        <v>1504</v>
      </c>
      <c r="N415" s="24" t="s">
        <v>26</v>
      </c>
      <c r="O415" s="29" t="s">
        <v>1513</v>
      </c>
      <c r="P415" s="24" t="s">
        <v>2544</v>
      </c>
      <c r="Q415" s="24" t="s">
        <v>2695</v>
      </c>
    </row>
    <row r="416" spans="1:17" ht="42" x14ac:dyDescent="0.2">
      <c r="A416" s="23"/>
      <c r="B416" s="40" t="s">
        <v>1590</v>
      </c>
      <c r="C416" s="25"/>
      <c r="D416" s="26" t="s">
        <v>1591</v>
      </c>
      <c r="E416" s="26"/>
      <c r="F416" s="27">
        <v>30</v>
      </c>
      <c r="G416" s="55"/>
      <c r="H416" s="28">
        <v>49.708750000000002</v>
      </c>
      <c r="I416" s="50">
        <f t="shared" si="56"/>
        <v>0</v>
      </c>
      <c r="J416" s="29" t="s">
        <v>1592</v>
      </c>
      <c r="K416" s="29" t="s">
        <v>1593</v>
      </c>
      <c r="L416" s="25" t="s">
        <v>2696</v>
      </c>
      <c r="M416" s="26" t="s">
        <v>1504</v>
      </c>
      <c r="N416" s="24" t="s">
        <v>26</v>
      </c>
      <c r="O416" s="29" t="s">
        <v>1513</v>
      </c>
      <c r="P416" s="24" t="s">
        <v>2544</v>
      </c>
      <c r="Q416" s="24" t="s">
        <v>2695</v>
      </c>
    </row>
    <row r="417" spans="1:17" ht="42" x14ac:dyDescent="0.2">
      <c r="A417" s="23"/>
      <c r="B417" s="40" t="s">
        <v>1594</v>
      </c>
      <c r="C417" s="25"/>
      <c r="D417" s="26" t="s">
        <v>1595</v>
      </c>
      <c r="E417" s="26"/>
      <c r="F417" s="27">
        <v>30</v>
      </c>
      <c r="G417" s="55"/>
      <c r="H417" s="28">
        <v>49.708750000000002</v>
      </c>
      <c r="I417" s="50">
        <f t="shared" si="56"/>
        <v>0</v>
      </c>
      <c r="J417" s="29" t="s">
        <v>1596</v>
      </c>
      <c r="K417" s="29" t="s">
        <v>1597</v>
      </c>
      <c r="L417" s="25" t="s">
        <v>2696</v>
      </c>
      <c r="M417" s="26" t="s">
        <v>1504</v>
      </c>
      <c r="N417" s="24" t="s">
        <v>26</v>
      </c>
      <c r="O417" s="29" t="s">
        <v>1513</v>
      </c>
      <c r="P417" s="24" t="s">
        <v>2544</v>
      </c>
      <c r="Q417" s="24" t="s">
        <v>2695</v>
      </c>
    </row>
    <row r="418" spans="1:17" ht="42" x14ac:dyDescent="0.2">
      <c r="A418" s="23"/>
      <c r="B418" s="40" t="s">
        <v>1598</v>
      </c>
      <c r="C418" s="25"/>
      <c r="D418" s="26" t="s">
        <v>1599</v>
      </c>
      <c r="E418" s="26"/>
      <c r="F418" s="27">
        <v>30</v>
      </c>
      <c r="G418" s="55"/>
      <c r="H418" s="28">
        <v>49.708750000000002</v>
      </c>
      <c r="I418" s="50">
        <f t="shared" si="56"/>
        <v>0</v>
      </c>
      <c r="J418" s="29" t="s">
        <v>1600</v>
      </c>
      <c r="K418" s="29" t="s">
        <v>1601</v>
      </c>
      <c r="L418" s="25" t="s">
        <v>2696</v>
      </c>
      <c r="M418" s="26" t="s">
        <v>1504</v>
      </c>
      <c r="N418" s="24" t="s">
        <v>26</v>
      </c>
      <c r="O418" s="29" t="s">
        <v>1513</v>
      </c>
      <c r="P418" s="24" t="s">
        <v>2544</v>
      </c>
      <c r="Q418" s="24" t="s">
        <v>2695</v>
      </c>
    </row>
    <row r="419" spans="1:17" ht="42" x14ac:dyDescent="0.2">
      <c r="A419" s="23"/>
      <c r="B419" s="40" t="s">
        <v>1602</v>
      </c>
      <c r="C419" s="25"/>
      <c r="D419" s="26" t="s">
        <v>1603</v>
      </c>
      <c r="E419" s="26"/>
      <c r="F419" s="27">
        <v>30</v>
      </c>
      <c r="G419" s="55"/>
      <c r="H419" s="28">
        <v>49.708750000000002</v>
      </c>
      <c r="I419" s="50">
        <f t="shared" si="56"/>
        <v>0</v>
      </c>
      <c r="J419" s="29" t="s">
        <v>1604</v>
      </c>
      <c r="K419" s="29" t="s">
        <v>1605</v>
      </c>
      <c r="L419" s="25" t="s">
        <v>2696</v>
      </c>
      <c r="M419" s="26" t="s">
        <v>1504</v>
      </c>
      <c r="N419" s="24" t="s">
        <v>26</v>
      </c>
      <c r="O419" s="29" t="s">
        <v>1513</v>
      </c>
      <c r="P419" s="24" t="s">
        <v>2544</v>
      </c>
      <c r="Q419" s="24" t="s">
        <v>2695</v>
      </c>
    </row>
    <row r="420" spans="1:17" ht="42" x14ac:dyDescent="0.2">
      <c r="A420" s="23"/>
      <c r="B420" s="40" t="s">
        <v>1606</v>
      </c>
      <c r="C420" s="25"/>
      <c r="D420" s="26" t="s">
        <v>1607</v>
      </c>
      <c r="E420" s="26"/>
      <c r="F420" s="27">
        <v>30</v>
      </c>
      <c r="G420" s="55"/>
      <c r="H420" s="28">
        <v>49.708750000000002</v>
      </c>
      <c r="I420" s="50">
        <f t="shared" si="56"/>
        <v>0</v>
      </c>
      <c r="J420" s="29" t="s">
        <v>1608</v>
      </c>
      <c r="K420" s="29" t="s">
        <v>1609</v>
      </c>
      <c r="L420" s="25" t="s">
        <v>2696</v>
      </c>
      <c r="M420" s="26" t="s">
        <v>1504</v>
      </c>
      <c r="N420" s="24" t="s">
        <v>26</v>
      </c>
      <c r="O420" s="29" t="s">
        <v>1513</v>
      </c>
      <c r="P420" s="24" t="s">
        <v>2544</v>
      </c>
      <c r="Q420" s="24" t="s">
        <v>2695</v>
      </c>
    </row>
    <row r="421" spans="1:17" ht="42" x14ac:dyDescent="0.2">
      <c r="A421" s="23"/>
      <c r="B421" s="40" t="s">
        <v>1610</v>
      </c>
      <c r="C421" s="25"/>
      <c r="D421" s="26" t="s">
        <v>1611</v>
      </c>
      <c r="E421" s="26"/>
      <c r="F421" s="27">
        <v>30</v>
      </c>
      <c r="G421" s="55"/>
      <c r="H421" s="28">
        <v>49.708750000000002</v>
      </c>
      <c r="I421" s="50">
        <f t="shared" si="56"/>
        <v>0</v>
      </c>
      <c r="J421" s="29" t="s">
        <v>1612</v>
      </c>
      <c r="K421" s="29" t="s">
        <v>1613</v>
      </c>
      <c r="L421" s="25" t="s">
        <v>2696</v>
      </c>
      <c r="M421" s="26" t="s">
        <v>1504</v>
      </c>
      <c r="N421" s="24" t="s">
        <v>26</v>
      </c>
      <c r="O421" s="29" t="s">
        <v>542</v>
      </c>
      <c r="P421" s="24" t="s">
        <v>2544</v>
      </c>
      <c r="Q421" s="24" t="s">
        <v>2695</v>
      </c>
    </row>
    <row r="422" spans="1:17" ht="42" x14ac:dyDescent="0.2">
      <c r="A422" s="23"/>
      <c r="B422" s="40" t="s">
        <v>1614</v>
      </c>
      <c r="C422" s="25"/>
      <c r="D422" s="26" t="s">
        <v>1615</v>
      </c>
      <c r="E422" s="26"/>
      <c r="F422" s="27">
        <v>30</v>
      </c>
      <c r="G422" s="55"/>
      <c r="H422" s="28">
        <v>49.708750000000002</v>
      </c>
      <c r="I422" s="50">
        <f t="shared" si="56"/>
        <v>0</v>
      </c>
      <c r="J422" s="29" t="s">
        <v>1616</v>
      </c>
      <c r="K422" s="29" t="s">
        <v>1617</v>
      </c>
      <c r="L422" s="25" t="s">
        <v>2696</v>
      </c>
      <c r="M422" s="26" t="s">
        <v>1504</v>
      </c>
      <c r="N422" s="24" t="s">
        <v>26</v>
      </c>
      <c r="O422" s="29" t="s">
        <v>1513</v>
      </c>
      <c r="P422" s="24" t="s">
        <v>2544</v>
      </c>
      <c r="Q422" s="24" t="s">
        <v>2695</v>
      </c>
    </row>
    <row r="423" spans="1:17" ht="42" x14ac:dyDescent="0.2">
      <c r="A423" s="23"/>
      <c r="B423" s="40" t="s">
        <v>1618</v>
      </c>
      <c r="C423" s="25"/>
      <c r="D423" s="26" t="s">
        <v>1619</v>
      </c>
      <c r="E423" s="26"/>
      <c r="F423" s="27">
        <v>30</v>
      </c>
      <c r="G423" s="55"/>
      <c r="H423" s="28">
        <v>49.708750000000002</v>
      </c>
      <c r="I423" s="50">
        <f t="shared" si="56"/>
        <v>0</v>
      </c>
      <c r="J423" s="29" t="s">
        <v>1620</v>
      </c>
      <c r="K423" s="29" t="s">
        <v>1621</v>
      </c>
      <c r="L423" s="25" t="s">
        <v>2696</v>
      </c>
      <c r="M423" s="26" t="s">
        <v>1504</v>
      </c>
      <c r="N423" s="24" t="s">
        <v>26</v>
      </c>
      <c r="O423" s="29" t="s">
        <v>1513</v>
      </c>
      <c r="P423" s="24" t="s">
        <v>2544</v>
      </c>
      <c r="Q423" s="24" t="s">
        <v>2695</v>
      </c>
    </row>
    <row r="424" spans="1:17" ht="42" x14ac:dyDescent="0.2">
      <c r="A424" s="23"/>
      <c r="B424" s="40" t="s">
        <v>1622</v>
      </c>
      <c r="C424" s="25"/>
      <c r="D424" s="26" t="s">
        <v>1623</v>
      </c>
      <c r="E424" s="26"/>
      <c r="F424" s="27">
        <v>30</v>
      </c>
      <c r="G424" s="55"/>
      <c r="H424" s="28">
        <v>49.708750000000002</v>
      </c>
      <c r="I424" s="50">
        <f t="shared" si="56"/>
        <v>0</v>
      </c>
      <c r="J424" s="29" t="s">
        <v>1624</v>
      </c>
      <c r="K424" s="29" t="s">
        <v>1625</v>
      </c>
      <c r="L424" s="25" t="s">
        <v>2696</v>
      </c>
      <c r="M424" s="26" t="s">
        <v>1504</v>
      </c>
      <c r="N424" s="24" t="s">
        <v>26</v>
      </c>
      <c r="O424" s="29" t="s">
        <v>1513</v>
      </c>
      <c r="P424" s="24" t="s">
        <v>2544</v>
      </c>
      <c r="Q424" s="24" t="s">
        <v>2695</v>
      </c>
    </row>
    <row r="425" spans="1:17" ht="42" x14ac:dyDescent="0.2">
      <c r="A425" s="23"/>
      <c r="B425" s="40" t="s">
        <v>1626</v>
      </c>
      <c r="C425" s="25"/>
      <c r="D425" s="26" t="s">
        <v>1627</v>
      </c>
      <c r="E425" s="26"/>
      <c r="F425" s="27">
        <v>30</v>
      </c>
      <c r="G425" s="55"/>
      <c r="H425" s="28">
        <v>49.708750000000002</v>
      </c>
      <c r="I425" s="50">
        <f t="shared" si="56"/>
        <v>0</v>
      </c>
      <c r="J425" s="29" t="s">
        <v>1628</v>
      </c>
      <c r="K425" s="29" t="s">
        <v>1629</v>
      </c>
      <c r="L425" s="25" t="s">
        <v>2696</v>
      </c>
      <c r="M425" s="26" t="s">
        <v>1504</v>
      </c>
      <c r="N425" s="24" t="s">
        <v>26</v>
      </c>
      <c r="O425" s="29" t="s">
        <v>1513</v>
      </c>
      <c r="P425" s="24" t="s">
        <v>2544</v>
      </c>
      <c r="Q425" s="24" t="s">
        <v>2695</v>
      </c>
    </row>
    <row r="426" spans="1:17" ht="42.75" thickBot="1" x14ac:dyDescent="0.25">
      <c r="A426" s="23"/>
      <c r="B426" s="40" t="s">
        <v>1630</v>
      </c>
      <c r="C426" s="25"/>
      <c r="D426" s="26" t="s">
        <v>1631</v>
      </c>
      <c r="E426" s="26"/>
      <c r="F426" s="27">
        <v>30</v>
      </c>
      <c r="G426" s="55"/>
      <c r="H426" s="28">
        <v>49.708750000000002</v>
      </c>
      <c r="I426" s="50">
        <f t="shared" si="56"/>
        <v>0</v>
      </c>
      <c r="J426" s="29" t="s">
        <v>1632</v>
      </c>
      <c r="K426" s="29" t="s">
        <v>1633</v>
      </c>
      <c r="L426" s="25" t="s">
        <v>2698</v>
      </c>
      <c r="M426" s="26" t="s">
        <v>1504</v>
      </c>
      <c r="N426" s="24" t="s">
        <v>26</v>
      </c>
      <c r="O426" s="29" t="s">
        <v>542</v>
      </c>
      <c r="P426" s="24" t="s">
        <v>2544</v>
      </c>
      <c r="Q426" s="24" t="s">
        <v>2695</v>
      </c>
    </row>
    <row r="427" spans="1:17" ht="12" customHeight="1" x14ac:dyDescent="0.2">
      <c r="A427" s="43"/>
      <c r="B427" s="10" t="s">
        <v>1634</v>
      </c>
      <c r="C427" s="11"/>
      <c r="D427" s="11"/>
      <c r="E427" s="11"/>
      <c r="F427" s="11"/>
      <c r="G427" s="56"/>
      <c r="H427" s="12"/>
      <c r="I427" s="47"/>
      <c r="J427" s="12"/>
      <c r="K427" s="12"/>
      <c r="L427" s="12"/>
      <c r="M427" s="11"/>
      <c r="N427" s="12"/>
      <c r="O427" s="12"/>
      <c r="P427" s="12"/>
      <c r="Q427" s="12"/>
    </row>
    <row r="428" spans="1:17" ht="42" x14ac:dyDescent="0.2">
      <c r="A428" s="23"/>
      <c r="B428" s="40" t="s">
        <v>1635</v>
      </c>
      <c r="C428" s="25"/>
      <c r="D428" s="26" t="s">
        <v>1636</v>
      </c>
      <c r="E428" s="26"/>
      <c r="F428" s="27">
        <v>40</v>
      </c>
      <c r="G428" s="55"/>
      <c r="H428" s="28">
        <v>121.2925</v>
      </c>
      <c r="I428" s="50">
        <f t="shared" ref="I428:I431" si="57">H428*G428</f>
        <v>0</v>
      </c>
      <c r="J428" s="29" t="s">
        <v>1637</v>
      </c>
      <c r="K428" s="29" t="s">
        <v>1638</v>
      </c>
      <c r="L428" s="25" t="s">
        <v>2696</v>
      </c>
      <c r="M428" s="26" t="s">
        <v>1639</v>
      </c>
      <c r="N428" s="24" t="s">
        <v>26</v>
      </c>
      <c r="O428" s="29" t="s">
        <v>542</v>
      </c>
      <c r="P428" s="24" t="s">
        <v>2544</v>
      </c>
      <c r="Q428" s="24" t="s">
        <v>2695</v>
      </c>
    </row>
    <row r="429" spans="1:17" ht="42" x14ac:dyDescent="0.2">
      <c r="A429" s="23"/>
      <c r="B429" s="40" t="s">
        <v>1640</v>
      </c>
      <c r="C429" s="25"/>
      <c r="D429" s="26" t="s">
        <v>1641</v>
      </c>
      <c r="E429" s="26"/>
      <c r="F429" s="27">
        <v>40</v>
      </c>
      <c r="G429" s="55"/>
      <c r="H429" s="28">
        <v>121.2925</v>
      </c>
      <c r="I429" s="50">
        <f t="shared" si="57"/>
        <v>0</v>
      </c>
      <c r="J429" s="29" t="s">
        <v>1642</v>
      </c>
      <c r="K429" s="29" t="s">
        <v>1643</v>
      </c>
      <c r="L429" s="25" t="s">
        <v>2696</v>
      </c>
      <c r="M429" s="26" t="s">
        <v>1639</v>
      </c>
      <c r="N429" s="24" t="s">
        <v>26</v>
      </c>
      <c r="O429" s="29" t="s">
        <v>542</v>
      </c>
      <c r="P429" s="24" t="s">
        <v>2544</v>
      </c>
      <c r="Q429" s="24" t="s">
        <v>2695</v>
      </c>
    </row>
    <row r="430" spans="1:17" ht="42" x14ac:dyDescent="0.2">
      <c r="A430" s="23"/>
      <c r="B430" s="40" t="s">
        <v>1644</v>
      </c>
      <c r="C430" s="25"/>
      <c r="D430" s="26" t="s">
        <v>1645</v>
      </c>
      <c r="E430" s="26"/>
      <c r="F430" s="27">
        <v>40</v>
      </c>
      <c r="G430" s="55"/>
      <c r="H430" s="28">
        <v>97.448750000000004</v>
      </c>
      <c r="I430" s="50">
        <f t="shared" si="57"/>
        <v>0</v>
      </c>
      <c r="J430" s="29" t="s">
        <v>1646</v>
      </c>
      <c r="K430" s="29" t="s">
        <v>1647</v>
      </c>
      <c r="L430" s="25" t="s">
        <v>2696</v>
      </c>
      <c r="M430" s="26" t="s">
        <v>1648</v>
      </c>
      <c r="N430" s="24" t="s">
        <v>26</v>
      </c>
      <c r="O430" s="29" t="s">
        <v>542</v>
      </c>
      <c r="P430" s="24" t="s">
        <v>2544</v>
      </c>
      <c r="Q430" s="24" t="s">
        <v>2695</v>
      </c>
    </row>
    <row r="431" spans="1:17" ht="42.75" thickBot="1" x14ac:dyDescent="0.25">
      <c r="A431" s="23"/>
      <c r="B431" s="40" t="s">
        <v>1649</v>
      </c>
      <c r="C431" s="25"/>
      <c r="D431" s="26" t="s">
        <v>1650</v>
      </c>
      <c r="E431" s="26"/>
      <c r="F431" s="27">
        <v>40</v>
      </c>
      <c r="G431" s="55"/>
      <c r="H431" s="28">
        <v>97.448750000000004</v>
      </c>
      <c r="I431" s="50">
        <f t="shared" si="57"/>
        <v>0</v>
      </c>
      <c r="J431" s="29" t="s">
        <v>1651</v>
      </c>
      <c r="K431" s="29" t="s">
        <v>1652</v>
      </c>
      <c r="L431" s="25" t="s">
        <v>2696</v>
      </c>
      <c r="M431" s="26" t="s">
        <v>1648</v>
      </c>
      <c r="N431" s="24" t="s">
        <v>26</v>
      </c>
      <c r="O431" s="29" t="s">
        <v>542</v>
      </c>
      <c r="P431" s="24" t="s">
        <v>2544</v>
      </c>
      <c r="Q431" s="24" t="s">
        <v>2695</v>
      </c>
    </row>
    <row r="432" spans="1:17" ht="12" customHeight="1" x14ac:dyDescent="0.2">
      <c r="A432" s="43"/>
      <c r="B432" s="10" t="s">
        <v>1653</v>
      </c>
      <c r="C432" s="11"/>
      <c r="D432" s="11"/>
      <c r="E432" s="11"/>
      <c r="F432" s="11"/>
      <c r="G432" s="56"/>
      <c r="H432" s="12"/>
      <c r="I432" s="47"/>
      <c r="J432" s="12"/>
      <c r="K432" s="12"/>
      <c r="L432" s="12"/>
      <c r="M432" s="11"/>
      <c r="N432" s="12"/>
      <c r="O432" s="12"/>
      <c r="P432" s="12"/>
      <c r="Q432" s="12"/>
    </row>
    <row r="433" spans="1:17" ht="12" customHeight="1" x14ac:dyDescent="0.2">
      <c r="A433" s="43"/>
      <c r="B433" s="13" t="s">
        <v>1654</v>
      </c>
      <c r="C433" s="14"/>
      <c r="D433" s="14"/>
      <c r="E433" s="14"/>
      <c r="F433" s="14"/>
      <c r="G433" s="57"/>
      <c r="H433" s="15"/>
      <c r="I433" s="48"/>
      <c r="J433" s="15"/>
      <c r="K433" s="15"/>
      <c r="L433" s="15"/>
      <c r="M433" s="14"/>
      <c r="N433" s="15"/>
      <c r="O433" s="15"/>
      <c r="P433" s="15"/>
      <c r="Q433" s="15"/>
    </row>
    <row r="434" spans="1:17" ht="42" x14ac:dyDescent="0.2">
      <c r="A434" s="23"/>
      <c r="B434" s="40" t="s">
        <v>1655</v>
      </c>
      <c r="C434" s="25"/>
      <c r="D434" s="26" t="s">
        <v>1656</v>
      </c>
      <c r="E434" s="26"/>
      <c r="F434" s="27">
        <v>48</v>
      </c>
      <c r="G434" s="55"/>
      <c r="H434" s="28">
        <v>113.715</v>
      </c>
      <c r="I434" s="50">
        <f t="shared" ref="I434:I447" si="58">H434*G434</f>
        <v>0</v>
      </c>
      <c r="J434" s="29" t="s">
        <v>1657</v>
      </c>
      <c r="K434" s="29" t="s">
        <v>1658</v>
      </c>
      <c r="L434" s="25" t="s">
        <v>2696</v>
      </c>
      <c r="M434" s="26" t="s">
        <v>1659</v>
      </c>
      <c r="N434" s="24" t="s">
        <v>26</v>
      </c>
      <c r="O434" s="29" t="s">
        <v>542</v>
      </c>
      <c r="P434" s="24" t="s">
        <v>2544</v>
      </c>
      <c r="Q434" s="24" t="s">
        <v>2695</v>
      </c>
    </row>
    <row r="435" spans="1:17" ht="42" x14ac:dyDescent="0.2">
      <c r="A435" s="23"/>
      <c r="B435" s="40" t="s">
        <v>1660</v>
      </c>
      <c r="C435" s="25"/>
      <c r="D435" s="26" t="s">
        <v>1661</v>
      </c>
      <c r="E435" s="26"/>
      <c r="F435" s="27">
        <v>24</v>
      </c>
      <c r="G435" s="55"/>
      <c r="H435" s="28">
        <v>199.00125</v>
      </c>
      <c r="I435" s="50">
        <f t="shared" si="58"/>
        <v>0</v>
      </c>
      <c r="J435" s="29" t="s">
        <v>1662</v>
      </c>
      <c r="K435" s="29" t="s">
        <v>1663</v>
      </c>
      <c r="L435" s="25" t="s">
        <v>2696</v>
      </c>
      <c r="M435" s="26" t="s">
        <v>2699</v>
      </c>
      <c r="N435" s="24" t="s">
        <v>26</v>
      </c>
      <c r="O435" s="29" t="s">
        <v>542</v>
      </c>
      <c r="P435" s="24" t="s">
        <v>2544</v>
      </c>
      <c r="Q435" s="24" t="s">
        <v>2695</v>
      </c>
    </row>
    <row r="436" spans="1:17" ht="42" x14ac:dyDescent="0.2">
      <c r="A436" s="23"/>
      <c r="B436" s="40" t="s">
        <v>1664</v>
      </c>
      <c r="C436" s="25"/>
      <c r="D436" s="26" t="s">
        <v>1665</v>
      </c>
      <c r="E436" s="26"/>
      <c r="F436" s="27">
        <v>24</v>
      </c>
      <c r="G436" s="55"/>
      <c r="H436" s="28">
        <v>132.0025</v>
      </c>
      <c r="I436" s="50">
        <f t="shared" si="58"/>
        <v>0</v>
      </c>
      <c r="J436" s="29" t="s">
        <v>1666</v>
      </c>
      <c r="K436" s="29" t="s">
        <v>1667</v>
      </c>
      <c r="L436" s="25" t="s">
        <v>2696</v>
      </c>
      <c r="M436" s="26" t="s">
        <v>1668</v>
      </c>
      <c r="N436" s="24" t="s">
        <v>26</v>
      </c>
      <c r="O436" s="29" t="s">
        <v>542</v>
      </c>
      <c r="P436" s="24" t="s">
        <v>2544</v>
      </c>
      <c r="Q436" s="24" t="s">
        <v>2695</v>
      </c>
    </row>
    <row r="437" spans="1:17" ht="42" x14ac:dyDescent="0.2">
      <c r="A437" s="23"/>
      <c r="B437" s="40" t="s">
        <v>1669</v>
      </c>
      <c r="C437" s="25"/>
      <c r="D437" s="26" t="s">
        <v>1670</v>
      </c>
      <c r="E437" s="26"/>
      <c r="F437" s="27">
        <v>12</v>
      </c>
      <c r="G437" s="55"/>
      <c r="H437" s="28">
        <v>259.91874999999999</v>
      </c>
      <c r="I437" s="50">
        <f t="shared" si="58"/>
        <v>0</v>
      </c>
      <c r="J437" s="29" t="s">
        <v>1671</v>
      </c>
      <c r="K437" s="29" t="s">
        <v>1672</v>
      </c>
      <c r="L437" s="25" t="s">
        <v>2696</v>
      </c>
      <c r="M437" s="26" t="s">
        <v>2700</v>
      </c>
      <c r="N437" s="24" t="s">
        <v>26</v>
      </c>
      <c r="O437" s="29" t="s">
        <v>542</v>
      </c>
      <c r="P437" s="24" t="s">
        <v>2544</v>
      </c>
      <c r="Q437" s="24" t="s">
        <v>2695</v>
      </c>
    </row>
    <row r="438" spans="1:17" ht="42" x14ac:dyDescent="0.2">
      <c r="A438" s="23"/>
      <c r="B438" s="40" t="s">
        <v>1673</v>
      </c>
      <c r="C438" s="25"/>
      <c r="D438" s="26" t="s">
        <v>1674</v>
      </c>
      <c r="E438" s="26"/>
      <c r="F438" s="27">
        <v>10</v>
      </c>
      <c r="G438" s="55"/>
      <c r="H438" s="28">
        <v>346.50874999999996</v>
      </c>
      <c r="I438" s="50">
        <f t="shared" si="58"/>
        <v>0</v>
      </c>
      <c r="J438" s="29" t="s">
        <v>1675</v>
      </c>
      <c r="K438" s="29" t="s">
        <v>1676</v>
      </c>
      <c r="L438" s="25" t="s">
        <v>2696</v>
      </c>
      <c r="M438" s="26" t="s">
        <v>2701</v>
      </c>
      <c r="N438" s="24" t="s">
        <v>26</v>
      </c>
      <c r="O438" s="29" t="s">
        <v>542</v>
      </c>
      <c r="P438" s="24" t="s">
        <v>2544</v>
      </c>
      <c r="Q438" s="24" t="s">
        <v>2695</v>
      </c>
    </row>
    <row r="439" spans="1:17" ht="42" x14ac:dyDescent="0.2">
      <c r="A439" s="23"/>
      <c r="B439" s="40" t="s">
        <v>1677</v>
      </c>
      <c r="C439" s="25"/>
      <c r="D439" s="26" t="s">
        <v>1678</v>
      </c>
      <c r="E439" s="26"/>
      <c r="F439" s="27">
        <v>8</v>
      </c>
      <c r="G439" s="55"/>
      <c r="H439" s="28">
        <v>433.19499999999999</v>
      </c>
      <c r="I439" s="50">
        <f t="shared" si="58"/>
        <v>0</v>
      </c>
      <c r="J439" s="29" t="s">
        <v>1679</v>
      </c>
      <c r="K439" s="29" t="s">
        <v>1680</v>
      </c>
      <c r="L439" s="25" t="s">
        <v>2696</v>
      </c>
      <c r="M439" s="26" t="s">
        <v>2702</v>
      </c>
      <c r="N439" s="24" t="s">
        <v>26</v>
      </c>
      <c r="O439" s="29" t="s">
        <v>542</v>
      </c>
      <c r="P439" s="24" t="s">
        <v>2544</v>
      </c>
      <c r="Q439" s="24" t="s">
        <v>2695</v>
      </c>
    </row>
    <row r="440" spans="1:17" ht="42" x14ac:dyDescent="0.2">
      <c r="A440" s="23"/>
      <c r="B440" s="40" t="s">
        <v>1681</v>
      </c>
      <c r="C440" s="25"/>
      <c r="D440" s="26" t="s">
        <v>1682</v>
      </c>
      <c r="E440" s="26"/>
      <c r="F440" s="27">
        <v>24</v>
      </c>
      <c r="G440" s="55"/>
      <c r="H440" s="28">
        <v>150.79750000000001</v>
      </c>
      <c r="I440" s="50">
        <f t="shared" si="58"/>
        <v>0</v>
      </c>
      <c r="J440" s="29" t="s">
        <v>1683</v>
      </c>
      <c r="K440" s="29" t="s">
        <v>1684</v>
      </c>
      <c r="L440" s="25" t="s">
        <v>2696</v>
      </c>
      <c r="M440" s="26" t="s">
        <v>2703</v>
      </c>
      <c r="N440" s="24" t="s">
        <v>26</v>
      </c>
      <c r="O440" s="29" t="s">
        <v>542</v>
      </c>
      <c r="P440" s="24" t="s">
        <v>2544</v>
      </c>
      <c r="Q440" s="24" t="s">
        <v>2695</v>
      </c>
    </row>
    <row r="441" spans="1:17" ht="42" x14ac:dyDescent="0.2">
      <c r="A441" s="23"/>
      <c r="B441" s="40" t="s">
        <v>1685</v>
      </c>
      <c r="C441" s="25"/>
      <c r="D441" s="26" t="s">
        <v>1686</v>
      </c>
      <c r="E441" s="26"/>
      <c r="F441" s="27">
        <v>12</v>
      </c>
      <c r="G441" s="55"/>
      <c r="H441" s="28">
        <v>291.39249999999998</v>
      </c>
      <c r="I441" s="50">
        <f t="shared" si="58"/>
        <v>0</v>
      </c>
      <c r="J441" s="29" t="s">
        <v>1687</v>
      </c>
      <c r="K441" s="29" t="s">
        <v>1688</v>
      </c>
      <c r="L441" s="25" t="s">
        <v>2696</v>
      </c>
      <c r="M441" s="26" t="s">
        <v>2704</v>
      </c>
      <c r="N441" s="24" t="s">
        <v>26</v>
      </c>
      <c r="O441" s="29" t="s">
        <v>542</v>
      </c>
      <c r="P441" s="24" t="s">
        <v>2544</v>
      </c>
      <c r="Q441" s="24" t="s">
        <v>2695</v>
      </c>
    </row>
    <row r="442" spans="1:17" ht="42" x14ac:dyDescent="0.2">
      <c r="A442" s="23"/>
      <c r="B442" s="40" t="s">
        <v>1689</v>
      </c>
      <c r="C442" s="25"/>
      <c r="D442" s="26" t="s">
        <v>1690</v>
      </c>
      <c r="E442" s="26"/>
      <c r="F442" s="27">
        <v>24</v>
      </c>
      <c r="G442" s="55"/>
      <c r="H442" s="28">
        <v>152.29375000000002</v>
      </c>
      <c r="I442" s="50">
        <f t="shared" si="58"/>
        <v>0</v>
      </c>
      <c r="J442" s="29" t="s">
        <v>1691</v>
      </c>
      <c r="K442" s="29" t="s">
        <v>1692</v>
      </c>
      <c r="L442" s="25" t="s">
        <v>2696</v>
      </c>
      <c r="M442" s="26" t="s">
        <v>2705</v>
      </c>
      <c r="N442" s="24" t="s">
        <v>26</v>
      </c>
      <c r="O442" s="29" t="s">
        <v>1513</v>
      </c>
      <c r="P442" s="24" t="s">
        <v>2544</v>
      </c>
      <c r="Q442" s="24" t="s">
        <v>2695</v>
      </c>
    </row>
    <row r="443" spans="1:17" ht="42" x14ac:dyDescent="0.2">
      <c r="A443" s="23"/>
      <c r="B443" s="40" t="s">
        <v>1693</v>
      </c>
      <c r="C443" s="25"/>
      <c r="D443" s="26" t="s">
        <v>1694</v>
      </c>
      <c r="E443" s="26"/>
      <c r="F443" s="27">
        <v>32</v>
      </c>
      <c r="G443" s="55"/>
      <c r="H443" s="28">
        <v>50.697499999999998</v>
      </c>
      <c r="I443" s="50">
        <f t="shared" si="58"/>
        <v>0</v>
      </c>
      <c r="J443" s="29" t="s">
        <v>1695</v>
      </c>
      <c r="K443" s="29" t="s">
        <v>1696</v>
      </c>
      <c r="L443" s="25" t="s">
        <v>2706</v>
      </c>
      <c r="M443" s="26" t="s">
        <v>1697</v>
      </c>
      <c r="N443" s="24" t="s">
        <v>26</v>
      </c>
      <c r="O443" s="29" t="s">
        <v>260</v>
      </c>
      <c r="P443" s="24" t="s">
        <v>2544</v>
      </c>
      <c r="Q443" s="24" t="s">
        <v>2695</v>
      </c>
    </row>
    <row r="444" spans="1:17" ht="42" x14ac:dyDescent="0.2">
      <c r="A444" s="23"/>
      <c r="B444" s="40" t="s">
        <v>1698</v>
      </c>
      <c r="C444" s="25"/>
      <c r="D444" s="26" t="s">
        <v>1699</v>
      </c>
      <c r="E444" s="26"/>
      <c r="F444" s="27">
        <v>32</v>
      </c>
      <c r="G444" s="55"/>
      <c r="H444" s="28">
        <v>61.915000000000006</v>
      </c>
      <c r="I444" s="50">
        <f t="shared" si="58"/>
        <v>0</v>
      </c>
      <c r="J444" s="29" t="s">
        <v>1700</v>
      </c>
      <c r="K444" s="29" t="s">
        <v>1701</v>
      </c>
      <c r="L444" s="25" t="s">
        <v>2706</v>
      </c>
      <c r="M444" s="26" t="s">
        <v>2707</v>
      </c>
      <c r="N444" s="24" t="s">
        <v>26</v>
      </c>
      <c r="O444" s="29" t="s">
        <v>260</v>
      </c>
      <c r="P444" s="24" t="s">
        <v>2544</v>
      </c>
      <c r="Q444" s="24" t="s">
        <v>2695</v>
      </c>
    </row>
    <row r="445" spans="1:17" ht="52.5" x14ac:dyDescent="0.2">
      <c r="A445" s="23"/>
      <c r="B445" s="40" t="s">
        <v>1702</v>
      </c>
      <c r="C445" s="25"/>
      <c r="D445" s="26" t="s">
        <v>1703</v>
      </c>
      <c r="E445" s="26"/>
      <c r="F445" s="27">
        <v>18</v>
      </c>
      <c r="G445" s="55"/>
      <c r="H445" s="28">
        <v>168.91875000000002</v>
      </c>
      <c r="I445" s="50">
        <f t="shared" si="58"/>
        <v>0</v>
      </c>
      <c r="J445" s="29" t="s">
        <v>1704</v>
      </c>
      <c r="K445" s="29" t="s">
        <v>1705</v>
      </c>
      <c r="L445" s="25" t="s">
        <v>2706</v>
      </c>
      <c r="M445" s="26" t="s">
        <v>1706</v>
      </c>
      <c r="N445" s="24" t="s">
        <v>26</v>
      </c>
      <c r="O445" s="29" t="s">
        <v>260</v>
      </c>
      <c r="P445" s="24" t="s">
        <v>2544</v>
      </c>
      <c r="Q445" s="24" t="s">
        <v>2695</v>
      </c>
    </row>
    <row r="446" spans="1:17" ht="42" x14ac:dyDescent="0.2">
      <c r="A446" s="23"/>
      <c r="B446" s="40" t="s">
        <v>1707</v>
      </c>
      <c r="C446" s="25"/>
      <c r="D446" s="26" t="s">
        <v>1708</v>
      </c>
      <c r="E446" s="26"/>
      <c r="F446" s="27">
        <v>18</v>
      </c>
      <c r="G446" s="55"/>
      <c r="H446" s="28">
        <v>264.3725</v>
      </c>
      <c r="I446" s="50">
        <f t="shared" si="58"/>
        <v>0</v>
      </c>
      <c r="J446" s="29" t="s">
        <v>1709</v>
      </c>
      <c r="K446" s="29" t="s">
        <v>1710</v>
      </c>
      <c r="L446" s="25" t="s">
        <v>2706</v>
      </c>
      <c r="M446" s="26" t="s">
        <v>2708</v>
      </c>
      <c r="N446" s="24" t="s">
        <v>26</v>
      </c>
      <c r="O446" s="29" t="s">
        <v>260</v>
      </c>
      <c r="P446" s="24" t="s">
        <v>2544</v>
      </c>
      <c r="Q446" s="24" t="s">
        <v>2695</v>
      </c>
    </row>
    <row r="447" spans="1:17" ht="42.75" thickBot="1" x14ac:dyDescent="0.25">
      <c r="A447" s="23"/>
      <c r="B447" s="40" t="s">
        <v>1711</v>
      </c>
      <c r="C447" s="25"/>
      <c r="D447" s="26" t="s">
        <v>1712</v>
      </c>
      <c r="E447" s="26"/>
      <c r="F447" s="27">
        <v>18</v>
      </c>
      <c r="G447" s="55"/>
      <c r="H447" s="28">
        <v>286.42249999999996</v>
      </c>
      <c r="I447" s="50">
        <f t="shared" si="58"/>
        <v>0</v>
      </c>
      <c r="J447" s="29" t="s">
        <v>1713</v>
      </c>
      <c r="K447" s="29" t="s">
        <v>1714</v>
      </c>
      <c r="L447" s="25" t="s">
        <v>2706</v>
      </c>
      <c r="M447" s="26" t="s">
        <v>2708</v>
      </c>
      <c r="N447" s="24" t="s">
        <v>26</v>
      </c>
      <c r="O447" s="29" t="s">
        <v>260</v>
      </c>
      <c r="P447" s="24" t="s">
        <v>2544</v>
      </c>
      <c r="Q447" s="24" t="s">
        <v>2695</v>
      </c>
    </row>
    <row r="448" spans="1:17" ht="15.95" customHeight="1" thickBot="1" x14ac:dyDescent="0.25">
      <c r="A448" s="43"/>
      <c r="B448" s="8" t="s">
        <v>1715</v>
      </c>
      <c r="C448" s="9"/>
      <c r="D448" s="9"/>
      <c r="E448" s="9"/>
      <c r="F448" s="9"/>
      <c r="G448" s="58"/>
      <c r="H448" s="9"/>
      <c r="I448" s="9"/>
      <c r="J448" s="9"/>
      <c r="K448" s="9"/>
      <c r="L448" s="9"/>
      <c r="M448" s="9"/>
      <c r="N448" s="9"/>
      <c r="O448" s="9"/>
      <c r="P448" s="9"/>
      <c r="Q448" s="9"/>
    </row>
    <row r="449" spans="1:17" ht="12" customHeight="1" x14ac:dyDescent="0.2">
      <c r="A449" s="43"/>
      <c r="B449" s="10" t="s">
        <v>1716</v>
      </c>
      <c r="C449" s="11"/>
      <c r="D449" s="11"/>
      <c r="E449" s="11"/>
      <c r="F449" s="11"/>
      <c r="G449" s="56"/>
      <c r="H449" s="12"/>
      <c r="I449" s="47"/>
      <c r="J449" s="12"/>
      <c r="K449" s="12"/>
      <c r="L449" s="12"/>
      <c r="M449" s="11"/>
      <c r="N449" s="12"/>
      <c r="O449" s="12"/>
      <c r="P449" s="12"/>
      <c r="Q449" s="12"/>
    </row>
    <row r="450" spans="1:17" ht="52.5" x14ac:dyDescent="0.2">
      <c r="A450" s="23"/>
      <c r="B450" s="40" t="s">
        <v>1717</v>
      </c>
      <c r="C450" s="25"/>
      <c r="D450" s="26" t="s">
        <v>1718</v>
      </c>
      <c r="E450" s="26"/>
      <c r="F450" s="27">
        <v>12</v>
      </c>
      <c r="G450" s="55"/>
      <c r="H450" s="28">
        <v>231.86625000000001</v>
      </c>
      <c r="I450" s="50">
        <f t="shared" ref="I450:I451" si="59">H450*G450</f>
        <v>0</v>
      </c>
      <c r="J450" s="29" t="s">
        <v>1719</v>
      </c>
      <c r="K450" s="29" t="s">
        <v>1720</v>
      </c>
      <c r="L450" s="25" t="s">
        <v>2709</v>
      </c>
      <c r="M450" s="26" t="s">
        <v>1721</v>
      </c>
      <c r="N450" s="24" t="s">
        <v>26</v>
      </c>
      <c r="O450" s="29" t="s">
        <v>1513</v>
      </c>
      <c r="P450" s="24" t="s">
        <v>2544</v>
      </c>
      <c r="Q450" s="24" t="s">
        <v>2710</v>
      </c>
    </row>
    <row r="451" spans="1:17" s="1" customFormat="1" ht="42.75" thickBot="1" x14ac:dyDescent="0.25">
      <c r="A451" s="23" t="s">
        <v>930</v>
      </c>
      <c r="B451" s="41" t="s">
        <v>1722</v>
      </c>
      <c r="C451" s="32"/>
      <c r="D451" s="33" t="s">
        <v>1723</v>
      </c>
      <c r="E451" s="33"/>
      <c r="F451" s="34">
        <v>12</v>
      </c>
      <c r="G451" s="54"/>
      <c r="H451" s="35">
        <v>154.875</v>
      </c>
      <c r="I451" s="51">
        <f t="shared" si="59"/>
        <v>0</v>
      </c>
      <c r="J451" s="36" t="s">
        <v>1724</v>
      </c>
      <c r="K451" s="36" t="s">
        <v>1725</v>
      </c>
      <c r="L451" s="32" t="s">
        <v>2709</v>
      </c>
      <c r="M451" s="33" t="s">
        <v>1726</v>
      </c>
      <c r="N451" s="31" t="s">
        <v>26</v>
      </c>
      <c r="O451" s="36" t="s">
        <v>1727</v>
      </c>
      <c r="P451" s="31" t="s">
        <v>2544</v>
      </c>
      <c r="Q451" s="31" t="s">
        <v>2710</v>
      </c>
    </row>
    <row r="452" spans="1:17" ht="12" customHeight="1" x14ac:dyDescent="0.2">
      <c r="A452" s="43"/>
      <c r="B452" s="10" t="s">
        <v>1728</v>
      </c>
      <c r="C452" s="11"/>
      <c r="D452" s="11"/>
      <c r="E452" s="11"/>
      <c r="F452" s="11"/>
      <c r="G452" s="56"/>
      <c r="H452" s="12"/>
      <c r="I452" s="47"/>
      <c r="J452" s="12"/>
      <c r="K452" s="12"/>
      <c r="L452" s="12"/>
      <c r="M452" s="11"/>
      <c r="N452" s="12"/>
      <c r="O452" s="12"/>
      <c r="P452" s="12"/>
      <c r="Q452" s="12"/>
    </row>
    <row r="453" spans="1:17" ht="12" customHeight="1" x14ac:dyDescent="0.2">
      <c r="A453" s="43"/>
      <c r="B453" s="13" t="s">
        <v>1729</v>
      </c>
      <c r="C453" s="14"/>
      <c r="D453" s="14"/>
      <c r="E453" s="14"/>
      <c r="F453" s="14"/>
      <c r="G453" s="57"/>
      <c r="H453" s="15"/>
      <c r="I453" s="48"/>
      <c r="J453" s="15"/>
      <c r="K453" s="15"/>
      <c r="L453" s="15"/>
      <c r="M453" s="14"/>
      <c r="N453" s="15"/>
      <c r="O453" s="15"/>
      <c r="P453" s="15"/>
      <c r="Q453" s="15"/>
    </row>
    <row r="454" spans="1:17" ht="42" x14ac:dyDescent="0.2">
      <c r="A454" s="23"/>
      <c r="B454" s="40" t="s">
        <v>1730</v>
      </c>
      <c r="C454" s="25"/>
      <c r="D454" s="26" t="s">
        <v>1731</v>
      </c>
      <c r="E454" s="26"/>
      <c r="F454" s="27">
        <v>8</v>
      </c>
      <c r="G454" s="55"/>
      <c r="H454" s="28">
        <v>122.5</v>
      </c>
      <c r="I454" s="50">
        <f t="shared" ref="I454:I457" si="60">H454*G454</f>
        <v>0</v>
      </c>
      <c r="J454" s="29" t="s">
        <v>1732</v>
      </c>
      <c r="K454" s="29" t="s">
        <v>1733</v>
      </c>
      <c r="L454" s="25" t="s">
        <v>2711</v>
      </c>
      <c r="M454" s="26" t="s">
        <v>1734</v>
      </c>
      <c r="N454" s="24" t="s">
        <v>26</v>
      </c>
      <c r="O454" s="29" t="s">
        <v>542</v>
      </c>
      <c r="P454" s="24" t="s">
        <v>2544</v>
      </c>
      <c r="Q454" s="24" t="s">
        <v>2710</v>
      </c>
    </row>
    <row r="455" spans="1:17" ht="42" x14ac:dyDescent="0.2">
      <c r="A455" s="23"/>
      <c r="B455" s="40" t="s">
        <v>1735</v>
      </c>
      <c r="C455" s="25"/>
      <c r="D455" s="26" t="s">
        <v>1736</v>
      </c>
      <c r="E455" s="26"/>
      <c r="F455" s="27">
        <v>8</v>
      </c>
      <c r="G455" s="55"/>
      <c r="H455" s="28">
        <v>122.5</v>
      </c>
      <c r="I455" s="50">
        <f t="shared" si="60"/>
        <v>0</v>
      </c>
      <c r="J455" s="29" t="s">
        <v>1737</v>
      </c>
      <c r="K455" s="29" t="s">
        <v>1738</v>
      </c>
      <c r="L455" s="25" t="s">
        <v>2711</v>
      </c>
      <c r="M455" s="26" t="s">
        <v>1734</v>
      </c>
      <c r="N455" s="24" t="s">
        <v>26</v>
      </c>
      <c r="O455" s="29" t="s">
        <v>542</v>
      </c>
      <c r="P455" s="24" t="s">
        <v>2544</v>
      </c>
      <c r="Q455" s="24" t="s">
        <v>2710</v>
      </c>
    </row>
    <row r="456" spans="1:17" ht="42" x14ac:dyDescent="0.2">
      <c r="A456" s="23"/>
      <c r="B456" s="40" t="s">
        <v>1739</v>
      </c>
      <c r="C456" s="25"/>
      <c r="D456" s="26" t="s">
        <v>1740</v>
      </c>
      <c r="E456" s="26"/>
      <c r="F456" s="27">
        <v>8</v>
      </c>
      <c r="G456" s="55"/>
      <c r="H456" s="28">
        <v>122.5</v>
      </c>
      <c r="I456" s="50">
        <f t="shared" si="60"/>
        <v>0</v>
      </c>
      <c r="J456" s="29" t="s">
        <v>1741</v>
      </c>
      <c r="K456" s="29" t="s">
        <v>1742</v>
      </c>
      <c r="L456" s="25" t="s">
        <v>2711</v>
      </c>
      <c r="M456" s="26" t="s">
        <v>1734</v>
      </c>
      <c r="N456" s="24" t="s">
        <v>26</v>
      </c>
      <c r="O456" s="29" t="s">
        <v>542</v>
      </c>
      <c r="P456" s="24" t="s">
        <v>2544</v>
      </c>
      <c r="Q456" s="24" t="s">
        <v>2710</v>
      </c>
    </row>
    <row r="457" spans="1:17" ht="42.75" thickBot="1" x14ac:dyDescent="0.25">
      <c r="A457" s="23"/>
      <c r="B457" s="40" t="s">
        <v>1743</v>
      </c>
      <c r="C457" s="25"/>
      <c r="D457" s="26" t="s">
        <v>1744</v>
      </c>
      <c r="E457" s="26"/>
      <c r="F457" s="27">
        <v>8</v>
      </c>
      <c r="G457" s="55"/>
      <c r="H457" s="28">
        <v>122.5</v>
      </c>
      <c r="I457" s="50">
        <f t="shared" si="60"/>
        <v>0</v>
      </c>
      <c r="J457" s="29" t="s">
        <v>1745</v>
      </c>
      <c r="K457" s="29" t="s">
        <v>1746</v>
      </c>
      <c r="L457" s="25" t="s">
        <v>2711</v>
      </c>
      <c r="M457" s="26" t="s">
        <v>1734</v>
      </c>
      <c r="N457" s="24" t="s">
        <v>26</v>
      </c>
      <c r="O457" s="29" t="s">
        <v>542</v>
      </c>
      <c r="P457" s="24" t="s">
        <v>2544</v>
      </c>
      <c r="Q457" s="24" t="s">
        <v>2710</v>
      </c>
    </row>
    <row r="458" spans="1:17" ht="15.95" customHeight="1" thickBot="1" x14ac:dyDescent="0.25">
      <c r="A458" s="43"/>
      <c r="B458" s="8" t="s">
        <v>1747</v>
      </c>
      <c r="C458" s="9"/>
      <c r="D458" s="9"/>
      <c r="E458" s="9"/>
      <c r="F458" s="9"/>
      <c r="G458" s="58"/>
      <c r="H458" s="9"/>
      <c r="I458" s="9"/>
      <c r="J458" s="9"/>
      <c r="K458" s="9"/>
      <c r="L458" s="9"/>
      <c r="M458" s="9"/>
      <c r="N458" s="9"/>
      <c r="O458" s="9"/>
      <c r="P458" s="9"/>
      <c r="Q458" s="9"/>
    </row>
    <row r="459" spans="1:17" ht="12" customHeight="1" x14ac:dyDescent="0.2">
      <c r="A459" s="43"/>
      <c r="B459" s="10" t="s">
        <v>1748</v>
      </c>
      <c r="C459" s="11"/>
      <c r="D459" s="11"/>
      <c r="E459" s="11"/>
      <c r="F459" s="11"/>
      <c r="G459" s="56"/>
      <c r="H459" s="12"/>
      <c r="I459" s="47"/>
      <c r="J459" s="12"/>
      <c r="K459" s="12"/>
      <c r="L459" s="12"/>
      <c r="M459" s="11"/>
      <c r="N459" s="12"/>
      <c r="O459" s="12"/>
      <c r="P459" s="12"/>
      <c r="Q459" s="12"/>
    </row>
    <row r="460" spans="1:17" ht="12" customHeight="1" x14ac:dyDescent="0.2">
      <c r="A460" s="43"/>
      <c r="B460" s="13" t="s">
        <v>1749</v>
      </c>
      <c r="C460" s="14"/>
      <c r="D460" s="14"/>
      <c r="E460" s="14"/>
      <c r="F460" s="14"/>
      <c r="G460" s="57"/>
      <c r="H460" s="15"/>
      <c r="I460" s="48"/>
      <c r="J460" s="15"/>
      <c r="K460" s="15"/>
      <c r="L460" s="15"/>
      <c r="M460" s="14"/>
      <c r="N460" s="15"/>
      <c r="O460" s="15"/>
      <c r="P460" s="15"/>
      <c r="Q460" s="15"/>
    </row>
    <row r="461" spans="1:17" s="1" customFormat="1" ht="42" x14ac:dyDescent="0.2">
      <c r="A461" s="23" t="s">
        <v>265</v>
      </c>
      <c r="B461" s="41" t="s">
        <v>1750</v>
      </c>
      <c r="C461" s="32"/>
      <c r="D461" s="33" t="s">
        <v>1751</v>
      </c>
      <c r="E461" s="33"/>
      <c r="F461" s="34">
        <v>10</v>
      </c>
      <c r="G461" s="54"/>
      <c r="H461" s="35">
        <v>101.06</v>
      </c>
      <c r="I461" s="51">
        <f t="shared" ref="I461:I463" si="61">H461*G461</f>
        <v>0</v>
      </c>
      <c r="J461" s="36" t="s">
        <v>1752</v>
      </c>
      <c r="K461" s="36" t="s">
        <v>1753</v>
      </c>
      <c r="L461" s="32" t="s">
        <v>2712</v>
      </c>
      <c r="M461" s="33" t="s">
        <v>1754</v>
      </c>
      <c r="N461" s="31" t="s">
        <v>26</v>
      </c>
      <c r="O461" s="36" t="s">
        <v>1755</v>
      </c>
      <c r="P461" s="31" t="s">
        <v>2544</v>
      </c>
      <c r="Q461" s="31" t="s">
        <v>2713</v>
      </c>
    </row>
    <row r="462" spans="1:17" s="1" customFormat="1" ht="42" x14ac:dyDescent="0.2">
      <c r="A462" s="23" t="s">
        <v>265</v>
      </c>
      <c r="B462" s="41" t="s">
        <v>1756</v>
      </c>
      <c r="C462" s="32"/>
      <c r="D462" s="33" t="s">
        <v>1757</v>
      </c>
      <c r="E462" s="33"/>
      <c r="F462" s="34">
        <v>10</v>
      </c>
      <c r="G462" s="54"/>
      <c r="H462" s="35">
        <v>101.06</v>
      </c>
      <c r="I462" s="51">
        <f t="shared" si="61"/>
        <v>0</v>
      </c>
      <c r="J462" s="36" t="s">
        <v>1758</v>
      </c>
      <c r="K462" s="36" t="s">
        <v>1759</v>
      </c>
      <c r="L462" s="32" t="s">
        <v>2712</v>
      </c>
      <c r="M462" s="33" t="s">
        <v>1754</v>
      </c>
      <c r="N462" s="31" t="s">
        <v>26</v>
      </c>
      <c r="O462" s="36" t="s">
        <v>1755</v>
      </c>
      <c r="P462" s="31" t="s">
        <v>2544</v>
      </c>
      <c r="Q462" s="31" t="s">
        <v>2713</v>
      </c>
    </row>
    <row r="463" spans="1:17" s="1" customFormat="1" ht="42.75" thickBot="1" x14ac:dyDescent="0.25">
      <c r="A463" s="23" t="s">
        <v>265</v>
      </c>
      <c r="B463" s="41" t="s">
        <v>1760</v>
      </c>
      <c r="C463" s="32"/>
      <c r="D463" s="33" t="s">
        <v>1761</v>
      </c>
      <c r="E463" s="33"/>
      <c r="F463" s="34">
        <v>10</v>
      </c>
      <c r="G463" s="54"/>
      <c r="H463" s="35">
        <v>101.06</v>
      </c>
      <c r="I463" s="51">
        <f t="shared" si="61"/>
        <v>0</v>
      </c>
      <c r="J463" s="36" t="s">
        <v>1762</v>
      </c>
      <c r="K463" s="36" t="s">
        <v>1763</v>
      </c>
      <c r="L463" s="32" t="s">
        <v>2712</v>
      </c>
      <c r="M463" s="33" t="s">
        <v>1754</v>
      </c>
      <c r="N463" s="31" t="s">
        <v>26</v>
      </c>
      <c r="O463" s="36" t="s">
        <v>1755</v>
      </c>
      <c r="P463" s="31" t="s">
        <v>2544</v>
      </c>
      <c r="Q463" s="31" t="s">
        <v>2713</v>
      </c>
    </row>
    <row r="464" spans="1:17" ht="12" customHeight="1" x14ac:dyDescent="0.2">
      <c r="A464" s="43"/>
      <c r="B464" s="10" t="s">
        <v>1764</v>
      </c>
      <c r="C464" s="11"/>
      <c r="D464" s="11"/>
      <c r="E464" s="11"/>
      <c r="F464" s="11"/>
      <c r="G464" s="56"/>
      <c r="H464" s="12"/>
      <c r="I464" s="47"/>
      <c r="J464" s="12"/>
      <c r="K464" s="12"/>
      <c r="L464" s="12"/>
      <c r="M464" s="11"/>
      <c r="N464" s="12"/>
      <c r="O464" s="12"/>
      <c r="P464" s="12"/>
      <c r="Q464" s="12"/>
    </row>
    <row r="465" spans="1:17" s="1" customFormat="1" ht="42" x14ac:dyDescent="0.2">
      <c r="A465" s="23" t="s">
        <v>930</v>
      </c>
      <c r="B465" s="41" t="s">
        <v>1765</v>
      </c>
      <c r="C465" s="32"/>
      <c r="D465" s="33" t="s">
        <v>1766</v>
      </c>
      <c r="E465" s="33"/>
      <c r="F465" s="34">
        <v>16</v>
      </c>
      <c r="G465" s="54"/>
      <c r="H465" s="35">
        <v>47.731249999999996</v>
      </c>
      <c r="I465" s="51">
        <f t="shared" ref="I465:I466" si="62">H465*G465</f>
        <v>0</v>
      </c>
      <c r="J465" s="36" t="s">
        <v>1767</v>
      </c>
      <c r="K465" s="36" t="s">
        <v>1768</v>
      </c>
      <c r="L465" s="32" t="s">
        <v>2714</v>
      </c>
      <c r="M465" s="33" t="s">
        <v>2715</v>
      </c>
      <c r="N465" s="31" t="s">
        <v>573</v>
      </c>
      <c r="O465" s="36" t="s">
        <v>590</v>
      </c>
      <c r="P465" s="31"/>
      <c r="Q465" s="31" t="s">
        <v>2573</v>
      </c>
    </row>
    <row r="466" spans="1:17" s="1" customFormat="1" ht="42.75" thickBot="1" x14ac:dyDescent="0.25">
      <c r="A466" s="23" t="s">
        <v>930</v>
      </c>
      <c r="B466" s="41" t="s">
        <v>1769</v>
      </c>
      <c r="C466" s="32"/>
      <c r="D466" s="33" t="s">
        <v>1770</v>
      </c>
      <c r="E466" s="33"/>
      <c r="F466" s="34">
        <v>16</v>
      </c>
      <c r="G466" s="54"/>
      <c r="H466" s="35">
        <v>70.28</v>
      </c>
      <c r="I466" s="51">
        <f t="shared" si="62"/>
        <v>0</v>
      </c>
      <c r="J466" s="36" t="s">
        <v>1771</v>
      </c>
      <c r="K466" s="36" t="s">
        <v>1772</v>
      </c>
      <c r="L466" s="32" t="s">
        <v>2716</v>
      </c>
      <c r="M466" s="33" t="s">
        <v>1773</v>
      </c>
      <c r="N466" s="31" t="s">
        <v>573</v>
      </c>
      <c r="O466" s="36" t="s">
        <v>590</v>
      </c>
      <c r="P466" s="31"/>
      <c r="Q466" s="31" t="s">
        <v>2573</v>
      </c>
    </row>
    <row r="467" spans="1:17" ht="12" customHeight="1" x14ac:dyDescent="0.2">
      <c r="A467" s="43"/>
      <c r="B467" s="10" t="s">
        <v>1774</v>
      </c>
      <c r="C467" s="11"/>
      <c r="D467" s="11"/>
      <c r="E467" s="11"/>
      <c r="F467" s="11"/>
      <c r="G467" s="56"/>
      <c r="H467" s="12"/>
      <c r="I467" s="47"/>
      <c r="J467" s="12"/>
      <c r="K467" s="12"/>
      <c r="L467" s="12"/>
      <c r="M467" s="11"/>
      <c r="N467" s="12"/>
      <c r="O467" s="12"/>
      <c r="P467" s="12"/>
      <c r="Q467" s="12"/>
    </row>
    <row r="468" spans="1:17" ht="12" customHeight="1" x14ac:dyDescent="0.2">
      <c r="A468" s="43"/>
      <c r="B468" s="13" t="s">
        <v>1775</v>
      </c>
      <c r="C468" s="14"/>
      <c r="D468" s="14"/>
      <c r="E468" s="14"/>
      <c r="F468" s="14"/>
      <c r="G468" s="57"/>
      <c r="H468" s="15"/>
      <c r="I468" s="48"/>
      <c r="J468" s="15"/>
      <c r="K468" s="15"/>
      <c r="L468" s="15"/>
      <c r="M468" s="14"/>
      <c r="N468" s="15"/>
      <c r="O468" s="15"/>
      <c r="P468" s="15"/>
      <c r="Q468" s="15"/>
    </row>
    <row r="469" spans="1:17" s="1" customFormat="1" ht="42" x14ac:dyDescent="0.2">
      <c r="A469" s="23" t="s">
        <v>930</v>
      </c>
      <c r="B469" s="41" t="s">
        <v>1776</v>
      </c>
      <c r="C469" s="32"/>
      <c r="D469" s="33" t="s">
        <v>1777</v>
      </c>
      <c r="E469" s="33"/>
      <c r="F469" s="34">
        <v>20</v>
      </c>
      <c r="G469" s="54"/>
      <c r="H469" s="35">
        <v>88.024999999999991</v>
      </c>
      <c r="I469" s="51">
        <f t="shared" ref="I469:I475" si="63">H469*G469</f>
        <v>0</v>
      </c>
      <c r="J469" s="36" t="s">
        <v>1778</v>
      </c>
      <c r="K469" s="36" t="s">
        <v>1779</v>
      </c>
      <c r="L469" s="32" t="s">
        <v>2717</v>
      </c>
      <c r="M469" s="33" t="s">
        <v>1780</v>
      </c>
      <c r="N469" s="31" t="s">
        <v>26</v>
      </c>
      <c r="O469" s="36" t="s">
        <v>277</v>
      </c>
      <c r="P469" s="31" t="s">
        <v>2544</v>
      </c>
      <c r="Q469" s="31" t="s">
        <v>2718</v>
      </c>
    </row>
    <row r="470" spans="1:17" s="1" customFormat="1" ht="42" x14ac:dyDescent="0.2">
      <c r="A470" s="23" t="s">
        <v>930</v>
      </c>
      <c r="B470" s="41" t="s">
        <v>1781</v>
      </c>
      <c r="C470" s="32"/>
      <c r="D470" s="33" t="s">
        <v>1782</v>
      </c>
      <c r="E470" s="33"/>
      <c r="F470" s="34">
        <v>8</v>
      </c>
      <c r="G470" s="54"/>
      <c r="H470" s="35">
        <v>105.86624999999999</v>
      </c>
      <c r="I470" s="51">
        <f t="shared" si="63"/>
        <v>0</v>
      </c>
      <c r="J470" s="36" t="s">
        <v>1783</v>
      </c>
      <c r="K470" s="36" t="s">
        <v>1784</v>
      </c>
      <c r="L470" s="32" t="s">
        <v>2719</v>
      </c>
      <c r="M470" s="33" t="s">
        <v>1780</v>
      </c>
      <c r="N470" s="31" t="s">
        <v>26</v>
      </c>
      <c r="O470" s="36" t="s">
        <v>277</v>
      </c>
      <c r="P470" s="31" t="s">
        <v>2544</v>
      </c>
      <c r="Q470" s="31" t="s">
        <v>2718</v>
      </c>
    </row>
    <row r="471" spans="1:17" s="1" customFormat="1" ht="42" x14ac:dyDescent="0.2">
      <c r="A471" s="23" t="s">
        <v>930</v>
      </c>
      <c r="B471" s="41" t="s">
        <v>1785</v>
      </c>
      <c r="C471" s="32"/>
      <c r="D471" s="33" t="s">
        <v>1786</v>
      </c>
      <c r="E471" s="33"/>
      <c r="F471" s="34">
        <v>8</v>
      </c>
      <c r="G471" s="54"/>
      <c r="H471" s="35">
        <v>105.86624999999999</v>
      </c>
      <c r="I471" s="51">
        <f t="shared" si="63"/>
        <v>0</v>
      </c>
      <c r="J471" s="36" t="s">
        <v>1787</v>
      </c>
      <c r="K471" s="36" t="s">
        <v>1788</v>
      </c>
      <c r="L471" s="32" t="s">
        <v>2719</v>
      </c>
      <c r="M471" s="33" t="s">
        <v>1780</v>
      </c>
      <c r="N471" s="31" t="s">
        <v>26</v>
      </c>
      <c r="O471" s="36" t="s">
        <v>277</v>
      </c>
      <c r="P471" s="31" t="s">
        <v>2544</v>
      </c>
      <c r="Q471" s="31" t="s">
        <v>2718</v>
      </c>
    </row>
    <row r="472" spans="1:17" s="1" customFormat="1" ht="42" x14ac:dyDescent="0.2">
      <c r="A472" s="23" t="s">
        <v>930</v>
      </c>
      <c r="B472" s="41" t="s">
        <v>1789</v>
      </c>
      <c r="C472" s="32"/>
      <c r="D472" s="33" t="s">
        <v>1790</v>
      </c>
      <c r="E472" s="33"/>
      <c r="F472" s="34">
        <v>8</v>
      </c>
      <c r="G472" s="54"/>
      <c r="H472" s="35">
        <v>105.86624999999999</v>
      </c>
      <c r="I472" s="51">
        <f t="shared" si="63"/>
        <v>0</v>
      </c>
      <c r="J472" s="36" t="s">
        <v>1791</v>
      </c>
      <c r="K472" s="36" t="s">
        <v>1792</v>
      </c>
      <c r="L472" s="32" t="s">
        <v>2719</v>
      </c>
      <c r="M472" s="33" t="s">
        <v>1780</v>
      </c>
      <c r="N472" s="31" t="s">
        <v>26</v>
      </c>
      <c r="O472" s="36" t="s">
        <v>277</v>
      </c>
      <c r="P472" s="31" t="s">
        <v>2544</v>
      </c>
      <c r="Q472" s="31" t="s">
        <v>2718</v>
      </c>
    </row>
    <row r="473" spans="1:17" s="1" customFormat="1" ht="42" x14ac:dyDescent="0.2">
      <c r="A473" s="23" t="s">
        <v>930</v>
      </c>
      <c r="B473" s="41" t="s">
        <v>1793</v>
      </c>
      <c r="C473" s="32"/>
      <c r="D473" s="33" t="s">
        <v>1794</v>
      </c>
      <c r="E473" s="33"/>
      <c r="F473" s="34">
        <v>8</v>
      </c>
      <c r="G473" s="54"/>
      <c r="H473" s="35">
        <v>105.86624999999999</v>
      </c>
      <c r="I473" s="51">
        <f t="shared" si="63"/>
        <v>0</v>
      </c>
      <c r="J473" s="36" t="s">
        <v>1795</v>
      </c>
      <c r="K473" s="36" t="s">
        <v>1796</v>
      </c>
      <c r="L473" s="32" t="s">
        <v>2719</v>
      </c>
      <c r="M473" s="33" t="s">
        <v>1780</v>
      </c>
      <c r="N473" s="31" t="s">
        <v>26</v>
      </c>
      <c r="O473" s="36" t="s">
        <v>277</v>
      </c>
      <c r="P473" s="31" t="s">
        <v>2544</v>
      </c>
      <c r="Q473" s="31" t="s">
        <v>2718</v>
      </c>
    </row>
    <row r="474" spans="1:17" s="1" customFormat="1" ht="42" x14ac:dyDescent="0.2">
      <c r="A474" s="23" t="s">
        <v>930</v>
      </c>
      <c r="B474" s="41" t="s">
        <v>1797</v>
      </c>
      <c r="C474" s="32"/>
      <c r="D474" s="33" t="s">
        <v>1798</v>
      </c>
      <c r="E474" s="33"/>
      <c r="F474" s="34">
        <v>8</v>
      </c>
      <c r="G474" s="54"/>
      <c r="H474" s="35">
        <v>105.86624999999999</v>
      </c>
      <c r="I474" s="51">
        <f t="shared" si="63"/>
        <v>0</v>
      </c>
      <c r="J474" s="36" t="s">
        <v>1799</v>
      </c>
      <c r="K474" s="36" t="s">
        <v>1800</v>
      </c>
      <c r="L474" s="32" t="s">
        <v>2719</v>
      </c>
      <c r="M474" s="33" t="s">
        <v>1780</v>
      </c>
      <c r="N474" s="31" t="s">
        <v>26</v>
      </c>
      <c r="O474" s="36" t="s">
        <v>277</v>
      </c>
      <c r="P474" s="31" t="s">
        <v>2544</v>
      </c>
      <c r="Q474" s="31" t="s">
        <v>2718</v>
      </c>
    </row>
    <row r="475" spans="1:17" s="1" customFormat="1" ht="42.75" thickBot="1" x14ac:dyDescent="0.25">
      <c r="A475" s="23" t="s">
        <v>930</v>
      </c>
      <c r="B475" s="41" t="s">
        <v>1801</v>
      </c>
      <c r="C475" s="32"/>
      <c r="D475" s="33" t="s">
        <v>1802</v>
      </c>
      <c r="E475" s="33"/>
      <c r="F475" s="34">
        <v>8</v>
      </c>
      <c r="G475" s="54"/>
      <c r="H475" s="35">
        <v>105.86624999999999</v>
      </c>
      <c r="I475" s="51">
        <f t="shared" si="63"/>
        <v>0</v>
      </c>
      <c r="J475" s="36" t="s">
        <v>1803</v>
      </c>
      <c r="K475" s="36" t="s">
        <v>1804</v>
      </c>
      <c r="L475" s="32" t="s">
        <v>2719</v>
      </c>
      <c r="M475" s="33" t="s">
        <v>1780</v>
      </c>
      <c r="N475" s="31" t="s">
        <v>26</v>
      </c>
      <c r="O475" s="36" t="s">
        <v>277</v>
      </c>
      <c r="P475" s="31" t="s">
        <v>2544</v>
      </c>
      <c r="Q475" s="31" t="s">
        <v>2718</v>
      </c>
    </row>
    <row r="476" spans="1:17" ht="15.95" customHeight="1" thickBot="1" x14ac:dyDescent="0.25">
      <c r="A476" s="43"/>
      <c r="B476" s="8" t="s">
        <v>1805</v>
      </c>
      <c r="C476" s="9"/>
      <c r="D476" s="9"/>
      <c r="E476" s="9"/>
      <c r="F476" s="9"/>
      <c r="G476" s="58"/>
      <c r="H476" s="9"/>
      <c r="I476" s="9"/>
      <c r="J476" s="9"/>
      <c r="K476" s="9"/>
      <c r="L476" s="9"/>
      <c r="M476" s="9"/>
      <c r="N476" s="9"/>
      <c r="O476" s="9"/>
      <c r="P476" s="9"/>
      <c r="Q476" s="9"/>
    </row>
    <row r="477" spans="1:17" ht="12" customHeight="1" x14ac:dyDescent="0.2">
      <c r="A477" s="43"/>
      <c r="B477" s="10" t="s">
        <v>1806</v>
      </c>
      <c r="C477" s="11"/>
      <c r="D477" s="11"/>
      <c r="E477" s="11"/>
      <c r="F477" s="11"/>
      <c r="G477" s="56"/>
      <c r="H477" s="12"/>
      <c r="I477" s="47"/>
      <c r="J477" s="12"/>
      <c r="K477" s="12"/>
      <c r="L477" s="12"/>
      <c r="M477" s="11"/>
      <c r="N477" s="12"/>
      <c r="O477" s="12"/>
      <c r="P477" s="12"/>
      <c r="Q477" s="12"/>
    </row>
    <row r="478" spans="1:17" ht="52.5" x14ac:dyDescent="0.2">
      <c r="A478" s="23"/>
      <c r="B478" s="40" t="s">
        <v>1807</v>
      </c>
      <c r="C478" s="25"/>
      <c r="D478" s="26" t="s">
        <v>1808</v>
      </c>
      <c r="E478" s="26"/>
      <c r="F478" s="27">
        <v>65</v>
      </c>
      <c r="G478" s="55"/>
      <c r="H478" s="28">
        <v>75.433749999999989</v>
      </c>
      <c r="I478" s="50">
        <f t="shared" ref="I478:I484" si="64">H478*G478</f>
        <v>0</v>
      </c>
      <c r="J478" s="29" t="s">
        <v>1809</v>
      </c>
      <c r="K478" s="29" t="s">
        <v>1810</v>
      </c>
      <c r="L478" s="25" t="s">
        <v>2720</v>
      </c>
      <c r="M478" s="26" t="s">
        <v>1811</v>
      </c>
      <c r="N478" s="24" t="s">
        <v>26</v>
      </c>
      <c r="O478" s="29" t="s">
        <v>542</v>
      </c>
      <c r="P478" s="24" t="s">
        <v>2544</v>
      </c>
      <c r="Q478" s="24" t="s">
        <v>2721</v>
      </c>
    </row>
    <row r="479" spans="1:17" ht="52.5" x14ac:dyDescent="0.2">
      <c r="A479" s="23"/>
      <c r="B479" s="40" t="s">
        <v>1812</v>
      </c>
      <c r="C479" s="25"/>
      <c r="D479" s="26" t="s">
        <v>1813</v>
      </c>
      <c r="E479" s="26"/>
      <c r="F479" s="27">
        <v>40</v>
      </c>
      <c r="G479" s="55"/>
      <c r="H479" s="28">
        <v>97.58</v>
      </c>
      <c r="I479" s="50">
        <f t="shared" si="64"/>
        <v>0</v>
      </c>
      <c r="J479" s="29" t="s">
        <v>1814</v>
      </c>
      <c r="K479" s="29" t="s">
        <v>1815</v>
      </c>
      <c r="L479" s="25" t="s">
        <v>2720</v>
      </c>
      <c r="M479" s="26" t="s">
        <v>1816</v>
      </c>
      <c r="N479" s="24" t="s">
        <v>26</v>
      </c>
      <c r="O479" s="29" t="s">
        <v>542</v>
      </c>
      <c r="P479" s="24" t="s">
        <v>2544</v>
      </c>
      <c r="Q479" s="24" t="s">
        <v>2721</v>
      </c>
    </row>
    <row r="480" spans="1:17" ht="52.5" x14ac:dyDescent="0.2">
      <c r="A480" s="23"/>
      <c r="B480" s="40" t="s">
        <v>1817</v>
      </c>
      <c r="C480" s="25"/>
      <c r="D480" s="26" t="s">
        <v>1818</v>
      </c>
      <c r="E480" s="26"/>
      <c r="F480" s="27">
        <v>65</v>
      </c>
      <c r="G480" s="55"/>
      <c r="H480" s="28">
        <v>77.586250000000007</v>
      </c>
      <c r="I480" s="50">
        <f t="shared" si="64"/>
        <v>0</v>
      </c>
      <c r="J480" s="29" t="s">
        <v>1819</v>
      </c>
      <c r="K480" s="29" t="s">
        <v>1820</v>
      </c>
      <c r="L480" s="25" t="s">
        <v>2722</v>
      </c>
      <c r="M480" s="26" t="s">
        <v>1821</v>
      </c>
      <c r="N480" s="24" t="s">
        <v>26</v>
      </c>
      <c r="O480" s="29" t="s">
        <v>542</v>
      </c>
      <c r="P480" s="24" t="s">
        <v>2544</v>
      </c>
      <c r="Q480" s="24" t="s">
        <v>2721</v>
      </c>
    </row>
    <row r="481" spans="1:17" ht="52.5" x14ac:dyDescent="0.2">
      <c r="A481" s="23"/>
      <c r="B481" s="40" t="s">
        <v>1822</v>
      </c>
      <c r="C481" s="25"/>
      <c r="D481" s="26" t="s">
        <v>1823</v>
      </c>
      <c r="E481" s="26"/>
      <c r="F481" s="27">
        <v>40</v>
      </c>
      <c r="G481" s="55"/>
      <c r="H481" s="28">
        <v>100.5025</v>
      </c>
      <c r="I481" s="50">
        <f t="shared" si="64"/>
        <v>0</v>
      </c>
      <c r="J481" s="29" t="s">
        <v>1824</v>
      </c>
      <c r="K481" s="29" t="s">
        <v>1825</v>
      </c>
      <c r="L481" s="25" t="s">
        <v>2722</v>
      </c>
      <c r="M481" s="26" t="s">
        <v>1826</v>
      </c>
      <c r="N481" s="24" t="s">
        <v>26</v>
      </c>
      <c r="O481" s="29" t="s">
        <v>542</v>
      </c>
      <c r="P481" s="24" t="s">
        <v>2544</v>
      </c>
      <c r="Q481" s="24" t="s">
        <v>2721</v>
      </c>
    </row>
    <row r="482" spans="1:17" ht="52.5" x14ac:dyDescent="0.2">
      <c r="A482" s="23"/>
      <c r="B482" s="40" t="s">
        <v>1827</v>
      </c>
      <c r="C482" s="25"/>
      <c r="D482" s="26" t="s">
        <v>1828</v>
      </c>
      <c r="E482" s="26"/>
      <c r="F482" s="27">
        <v>40</v>
      </c>
      <c r="G482" s="55"/>
      <c r="H482" s="28">
        <v>100.5025</v>
      </c>
      <c r="I482" s="50">
        <f t="shared" si="64"/>
        <v>0</v>
      </c>
      <c r="J482" s="29" t="s">
        <v>1829</v>
      </c>
      <c r="K482" s="29" t="s">
        <v>1830</v>
      </c>
      <c r="L482" s="25" t="s">
        <v>2723</v>
      </c>
      <c r="M482" s="26" t="s">
        <v>1831</v>
      </c>
      <c r="N482" s="24" t="s">
        <v>26</v>
      </c>
      <c r="O482" s="29" t="s">
        <v>542</v>
      </c>
      <c r="P482" s="24" t="s">
        <v>2544</v>
      </c>
      <c r="Q482" s="24" t="s">
        <v>2721</v>
      </c>
    </row>
    <row r="483" spans="1:17" ht="52.5" x14ac:dyDescent="0.2">
      <c r="A483" s="23"/>
      <c r="B483" s="40" t="s">
        <v>1832</v>
      </c>
      <c r="C483" s="25"/>
      <c r="D483" s="26" t="s">
        <v>1833</v>
      </c>
      <c r="E483" s="26"/>
      <c r="F483" s="27">
        <v>35</v>
      </c>
      <c r="G483" s="55"/>
      <c r="H483" s="28">
        <v>150.60500000000002</v>
      </c>
      <c r="I483" s="50">
        <f t="shared" si="64"/>
        <v>0</v>
      </c>
      <c r="J483" s="29" t="s">
        <v>1834</v>
      </c>
      <c r="K483" s="29" t="s">
        <v>1835</v>
      </c>
      <c r="L483" s="25" t="s">
        <v>2720</v>
      </c>
      <c r="M483" s="26" t="s">
        <v>1836</v>
      </c>
      <c r="N483" s="24" t="s">
        <v>26</v>
      </c>
      <c r="O483" s="29" t="s">
        <v>542</v>
      </c>
      <c r="P483" s="24" t="s">
        <v>2544</v>
      </c>
      <c r="Q483" s="24" t="s">
        <v>2721</v>
      </c>
    </row>
    <row r="484" spans="1:17" ht="53.25" thickBot="1" x14ac:dyDescent="0.25">
      <c r="A484" s="23"/>
      <c r="B484" s="40" t="s">
        <v>1837</v>
      </c>
      <c r="C484" s="25"/>
      <c r="D484" s="26" t="s">
        <v>1838</v>
      </c>
      <c r="E484" s="26"/>
      <c r="F484" s="27">
        <v>65</v>
      </c>
      <c r="G484" s="55"/>
      <c r="H484" s="28">
        <v>79.073750000000004</v>
      </c>
      <c r="I484" s="50">
        <f t="shared" si="64"/>
        <v>0</v>
      </c>
      <c r="J484" s="29" t="s">
        <v>1839</v>
      </c>
      <c r="K484" s="29" t="s">
        <v>1840</v>
      </c>
      <c r="L484" s="25" t="s">
        <v>2724</v>
      </c>
      <c r="M484" s="26" t="s">
        <v>1841</v>
      </c>
      <c r="N484" s="24" t="s">
        <v>26</v>
      </c>
      <c r="O484" s="29" t="s">
        <v>542</v>
      </c>
      <c r="P484" s="24" t="s">
        <v>2544</v>
      </c>
      <c r="Q484" s="24" t="s">
        <v>2721</v>
      </c>
    </row>
    <row r="485" spans="1:17" ht="12" customHeight="1" x14ac:dyDescent="0.2">
      <c r="A485" s="43"/>
      <c r="B485" s="10" t="s">
        <v>1842</v>
      </c>
      <c r="C485" s="11"/>
      <c r="D485" s="11"/>
      <c r="E485" s="11"/>
      <c r="F485" s="11"/>
      <c r="G485" s="56"/>
      <c r="H485" s="12"/>
      <c r="I485" s="47"/>
      <c r="J485" s="12"/>
      <c r="K485" s="12"/>
      <c r="L485" s="12"/>
      <c r="M485" s="11"/>
      <c r="N485" s="12"/>
      <c r="O485" s="12"/>
      <c r="P485" s="12"/>
      <c r="Q485" s="12"/>
    </row>
    <row r="486" spans="1:17" ht="52.5" x14ac:dyDescent="0.2">
      <c r="A486" s="23"/>
      <c r="B486" s="40" t="s">
        <v>1843</v>
      </c>
      <c r="C486" s="25"/>
      <c r="D486" s="26" t="s">
        <v>1844</v>
      </c>
      <c r="E486" s="26" t="s">
        <v>736</v>
      </c>
      <c r="F486" s="27">
        <v>360</v>
      </c>
      <c r="G486" s="55"/>
      <c r="H486" s="28">
        <v>19.022499999999997</v>
      </c>
      <c r="I486" s="50">
        <f t="shared" ref="I486:I490" si="65">H486*G486</f>
        <v>0</v>
      </c>
      <c r="J486" s="29" t="s">
        <v>1845</v>
      </c>
      <c r="K486" s="29" t="s">
        <v>1846</v>
      </c>
      <c r="L486" s="25" t="s">
        <v>2725</v>
      </c>
      <c r="M486" s="26" t="s">
        <v>1847</v>
      </c>
      <c r="N486" s="24" t="s">
        <v>26</v>
      </c>
      <c r="O486" s="29" t="s">
        <v>542</v>
      </c>
      <c r="P486" s="24" t="s">
        <v>2544</v>
      </c>
      <c r="Q486" s="24" t="s">
        <v>2721</v>
      </c>
    </row>
    <row r="487" spans="1:17" ht="52.5" x14ac:dyDescent="0.2">
      <c r="A487" s="23"/>
      <c r="B487" s="40" t="s">
        <v>1848</v>
      </c>
      <c r="C487" s="25"/>
      <c r="D487" s="26" t="s">
        <v>1849</v>
      </c>
      <c r="E487" s="26" t="s">
        <v>736</v>
      </c>
      <c r="F487" s="27">
        <v>360</v>
      </c>
      <c r="G487" s="55"/>
      <c r="H487" s="28">
        <v>19.022499999999997</v>
      </c>
      <c r="I487" s="50">
        <f t="shared" si="65"/>
        <v>0</v>
      </c>
      <c r="J487" s="29" t="s">
        <v>1850</v>
      </c>
      <c r="K487" s="29" t="s">
        <v>1851</v>
      </c>
      <c r="L487" s="25" t="s">
        <v>2726</v>
      </c>
      <c r="M487" s="26" t="s">
        <v>1852</v>
      </c>
      <c r="N487" s="24" t="s">
        <v>26</v>
      </c>
      <c r="O487" s="29" t="s">
        <v>542</v>
      </c>
      <c r="P487" s="24" t="s">
        <v>2544</v>
      </c>
      <c r="Q487" s="24" t="s">
        <v>2721</v>
      </c>
    </row>
    <row r="488" spans="1:17" ht="52.5" x14ac:dyDescent="0.2">
      <c r="A488" s="23"/>
      <c r="B488" s="40" t="s">
        <v>1853</v>
      </c>
      <c r="C488" s="25"/>
      <c r="D488" s="26" t="s">
        <v>1854</v>
      </c>
      <c r="E488" s="26" t="s">
        <v>736</v>
      </c>
      <c r="F488" s="27">
        <v>360</v>
      </c>
      <c r="G488" s="55"/>
      <c r="H488" s="28">
        <v>20.921250000000001</v>
      </c>
      <c r="I488" s="50">
        <f t="shared" si="65"/>
        <v>0</v>
      </c>
      <c r="J488" s="29" t="s">
        <v>1855</v>
      </c>
      <c r="K488" s="29" t="s">
        <v>1856</v>
      </c>
      <c r="L488" s="25" t="s">
        <v>2727</v>
      </c>
      <c r="M488" s="26" t="s">
        <v>1857</v>
      </c>
      <c r="N488" s="24" t="s">
        <v>26</v>
      </c>
      <c r="O488" s="29" t="s">
        <v>542</v>
      </c>
      <c r="P488" s="24" t="s">
        <v>2544</v>
      </c>
      <c r="Q488" s="24" t="s">
        <v>2721</v>
      </c>
    </row>
    <row r="489" spans="1:17" ht="52.5" x14ac:dyDescent="0.2">
      <c r="A489" s="23"/>
      <c r="B489" s="40" t="s">
        <v>1858</v>
      </c>
      <c r="C489" s="25"/>
      <c r="D489" s="26" t="s">
        <v>1859</v>
      </c>
      <c r="E489" s="26" t="s">
        <v>736</v>
      </c>
      <c r="F489" s="27">
        <v>360</v>
      </c>
      <c r="G489" s="55"/>
      <c r="H489" s="28">
        <v>20.921250000000001</v>
      </c>
      <c r="I489" s="50">
        <f t="shared" si="65"/>
        <v>0</v>
      </c>
      <c r="J489" s="29" t="s">
        <v>1860</v>
      </c>
      <c r="K489" s="29" t="s">
        <v>1861</v>
      </c>
      <c r="L489" s="25" t="s">
        <v>2727</v>
      </c>
      <c r="M489" s="26" t="s">
        <v>1862</v>
      </c>
      <c r="N489" s="24" t="s">
        <v>26</v>
      </c>
      <c r="O489" s="29" t="s">
        <v>542</v>
      </c>
      <c r="P489" s="24" t="s">
        <v>2544</v>
      </c>
      <c r="Q489" s="24" t="s">
        <v>2721</v>
      </c>
    </row>
    <row r="490" spans="1:17" ht="53.25" thickBot="1" x14ac:dyDescent="0.25">
      <c r="A490" s="23"/>
      <c r="B490" s="40" t="s">
        <v>1863</v>
      </c>
      <c r="C490" s="25"/>
      <c r="D490" s="26" t="s">
        <v>1864</v>
      </c>
      <c r="E490" s="26" t="s">
        <v>736</v>
      </c>
      <c r="F490" s="27">
        <v>360</v>
      </c>
      <c r="G490" s="55"/>
      <c r="H490" s="28">
        <v>19.022499999999997</v>
      </c>
      <c r="I490" s="50">
        <f t="shared" si="65"/>
        <v>0</v>
      </c>
      <c r="J490" s="29" t="s">
        <v>1865</v>
      </c>
      <c r="K490" s="29" t="s">
        <v>1866</v>
      </c>
      <c r="L490" s="25" t="s">
        <v>2728</v>
      </c>
      <c r="M490" s="26" t="s">
        <v>1867</v>
      </c>
      <c r="N490" s="24" t="s">
        <v>26</v>
      </c>
      <c r="O490" s="29" t="s">
        <v>542</v>
      </c>
      <c r="P490" s="24" t="s">
        <v>2544</v>
      </c>
      <c r="Q490" s="24" t="s">
        <v>2721</v>
      </c>
    </row>
    <row r="491" spans="1:17" ht="15.95" customHeight="1" thickBot="1" x14ac:dyDescent="0.25">
      <c r="A491" s="43"/>
      <c r="B491" s="8" t="s">
        <v>1868</v>
      </c>
      <c r="C491" s="9"/>
      <c r="D491" s="9"/>
      <c r="E491" s="9"/>
      <c r="F491" s="9"/>
      <c r="G491" s="58"/>
      <c r="H491" s="9"/>
      <c r="I491" s="9"/>
      <c r="J491" s="9"/>
      <c r="K491" s="9"/>
      <c r="L491" s="9"/>
      <c r="M491" s="9"/>
      <c r="N491" s="9"/>
      <c r="O491" s="9"/>
      <c r="P491" s="9"/>
      <c r="Q491" s="9"/>
    </row>
    <row r="492" spans="1:17" ht="12" customHeight="1" x14ac:dyDescent="0.2">
      <c r="A492" s="43"/>
      <c r="B492" s="10" t="s">
        <v>1869</v>
      </c>
      <c r="C492" s="11"/>
      <c r="D492" s="11"/>
      <c r="E492" s="11"/>
      <c r="F492" s="11"/>
      <c r="G492" s="56"/>
      <c r="H492" s="12"/>
      <c r="I492" s="47"/>
      <c r="J492" s="12"/>
      <c r="K492" s="12"/>
      <c r="L492" s="12"/>
      <c r="M492" s="11"/>
      <c r="N492" s="12"/>
      <c r="O492" s="12"/>
      <c r="P492" s="12"/>
      <c r="Q492" s="12"/>
    </row>
    <row r="493" spans="1:17" ht="12" customHeight="1" x14ac:dyDescent="0.2">
      <c r="A493" s="43"/>
      <c r="B493" s="13" t="s">
        <v>1870</v>
      </c>
      <c r="C493" s="14"/>
      <c r="D493" s="14"/>
      <c r="E493" s="14"/>
      <c r="F493" s="14"/>
      <c r="G493" s="57"/>
      <c r="H493" s="15"/>
      <c r="I493" s="48"/>
      <c r="J493" s="15"/>
      <c r="K493" s="15"/>
      <c r="L493" s="15"/>
      <c r="M493" s="14"/>
      <c r="N493" s="15"/>
      <c r="O493" s="15"/>
      <c r="P493" s="15"/>
      <c r="Q493" s="15"/>
    </row>
    <row r="494" spans="1:17" s="1" customFormat="1" ht="42" x14ac:dyDescent="0.2">
      <c r="A494" s="16" t="s">
        <v>20</v>
      </c>
      <c r="B494" s="39" t="s">
        <v>1871</v>
      </c>
      <c r="C494" s="18"/>
      <c r="D494" s="19" t="s">
        <v>1872</v>
      </c>
      <c r="E494" s="19"/>
      <c r="F494" s="20">
        <v>20</v>
      </c>
      <c r="G494" s="54"/>
      <c r="H494" s="21">
        <v>40.696249999999999</v>
      </c>
      <c r="I494" s="49">
        <f t="shared" ref="I494:I497" si="66">H494*G494</f>
        <v>0</v>
      </c>
      <c r="J494" s="22" t="s">
        <v>1873</v>
      </c>
      <c r="K494" s="22" t="s">
        <v>1874</v>
      </c>
      <c r="L494" s="18" t="s">
        <v>2730</v>
      </c>
      <c r="M494" s="19" t="s">
        <v>1875</v>
      </c>
      <c r="N494" s="17" t="s">
        <v>26</v>
      </c>
      <c r="O494" s="22" t="s">
        <v>1876</v>
      </c>
      <c r="P494" s="17" t="s">
        <v>2729</v>
      </c>
      <c r="Q494" s="17" t="s">
        <v>2731</v>
      </c>
    </row>
    <row r="495" spans="1:17" s="1" customFormat="1" ht="42" x14ac:dyDescent="0.2">
      <c r="A495" s="16" t="s">
        <v>20</v>
      </c>
      <c r="B495" s="39" t="s">
        <v>1877</v>
      </c>
      <c r="C495" s="18"/>
      <c r="D495" s="19" t="s">
        <v>1878</v>
      </c>
      <c r="E495" s="19"/>
      <c r="F495" s="20">
        <v>20</v>
      </c>
      <c r="G495" s="54"/>
      <c r="H495" s="21">
        <v>40.696249999999999</v>
      </c>
      <c r="I495" s="49">
        <f t="shared" si="66"/>
        <v>0</v>
      </c>
      <c r="J495" s="22" t="s">
        <v>1879</v>
      </c>
      <c r="K495" s="22" t="s">
        <v>1880</v>
      </c>
      <c r="L495" s="18" t="s">
        <v>2730</v>
      </c>
      <c r="M495" s="19" t="s">
        <v>1875</v>
      </c>
      <c r="N495" s="17" t="s">
        <v>26</v>
      </c>
      <c r="O495" s="22" t="s">
        <v>1876</v>
      </c>
      <c r="P495" s="17" t="s">
        <v>2729</v>
      </c>
      <c r="Q495" s="17" t="s">
        <v>2731</v>
      </c>
    </row>
    <row r="496" spans="1:17" s="1" customFormat="1" ht="42" x14ac:dyDescent="0.2">
      <c r="A496" s="16" t="s">
        <v>20</v>
      </c>
      <c r="B496" s="39" t="s">
        <v>1881</v>
      </c>
      <c r="C496" s="18"/>
      <c r="D496" s="19" t="s">
        <v>1882</v>
      </c>
      <c r="E496" s="19"/>
      <c r="F496" s="20">
        <v>20</v>
      </c>
      <c r="G496" s="54"/>
      <c r="H496" s="21">
        <v>40.696249999999999</v>
      </c>
      <c r="I496" s="49">
        <f t="shared" si="66"/>
        <v>0</v>
      </c>
      <c r="J496" s="22" t="s">
        <v>1883</v>
      </c>
      <c r="K496" s="22" t="s">
        <v>1884</v>
      </c>
      <c r="L496" s="18" t="s">
        <v>2730</v>
      </c>
      <c r="M496" s="19" t="s">
        <v>1875</v>
      </c>
      <c r="N496" s="17" t="s">
        <v>26</v>
      </c>
      <c r="O496" s="22" t="s">
        <v>1876</v>
      </c>
      <c r="P496" s="17" t="s">
        <v>2729</v>
      </c>
      <c r="Q496" s="17" t="s">
        <v>2731</v>
      </c>
    </row>
    <row r="497" spans="1:17" s="1" customFormat="1" ht="42.75" thickBot="1" x14ac:dyDescent="0.25">
      <c r="A497" s="16" t="s">
        <v>20</v>
      </c>
      <c r="B497" s="39" t="s">
        <v>1885</v>
      </c>
      <c r="C497" s="18"/>
      <c r="D497" s="19" t="s">
        <v>1886</v>
      </c>
      <c r="E497" s="19"/>
      <c r="F497" s="20">
        <v>20</v>
      </c>
      <c r="G497" s="54"/>
      <c r="H497" s="21">
        <v>40.696249999999999</v>
      </c>
      <c r="I497" s="49">
        <f t="shared" si="66"/>
        <v>0</v>
      </c>
      <c r="J497" s="22" t="s">
        <v>1887</v>
      </c>
      <c r="K497" s="22" t="s">
        <v>1888</v>
      </c>
      <c r="L497" s="18" t="s">
        <v>2730</v>
      </c>
      <c r="M497" s="19" t="s">
        <v>1875</v>
      </c>
      <c r="N497" s="17" t="s">
        <v>26</v>
      </c>
      <c r="O497" s="22" t="s">
        <v>1876</v>
      </c>
      <c r="P497" s="17" t="s">
        <v>2729</v>
      </c>
      <c r="Q497" s="17" t="s">
        <v>2731</v>
      </c>
    </row>
    <row r="498" spans="1:17" ht="12" customHeight="1" x14ac:dyDescent="0.2">
      <c r="A498" s="43"/>
      <c r="B498" s="10" t="s">
        <v>1889</v>
      </c>
      <c r="C498" s="11"/>
      <c r="D498" s="11"/>
      <c r="E498" s="11"/>
      <c r="F498" s="11"/>
      <c r="G498" s="56"/>
      <c r="H498" s="12"/>
      <c r="I498" s="47"/>
      <c r="J498" s="12"/>
      <c r="K498" s="12"/>
      <c r="L498" s="12"/>
      <c r="M498" s="11"/>
      <c r="N498" s="12"/>
      <c r="O498" s="12"/>
      <c r="P498" s="12"/>
      <c r="Q498" s="12"/>
    </row>
    <row r="499" spans="1:17" ht="42" x14ac:dyDescent="0.2">
      <c r="A499" s="23"/>
      <c r="B499" s="40" t="s">
        <v>1890</v>
      </c>
      <c r="C499" s="25"/>
      <c r="D499" s="26" t="s">
        <v>1891</v>
      </c>
      <c r="E499" s="26"/>
      <c r="F499" s="27">
        <v>100</v>
      </c>
      <c r="G499" s="55"/>
      <c r="H499" s="28">
        <v>21.428749999999997</v>
      </c>
      <c r="I499" s="50">
        <f t="shared" ref="I499:I503" si="67">H499*G499</f>
        <v>0</v>
      </c>
      <c r="J499" s="29" t="s">
        <v>1892</v>
      </c>
      <c r="K499" s="29" t="s">
        <v>1893</v>
      </c>
      <c r="L499" s="25" t="s">
        <v>2732</v>
      </c>
      <c r="M499" s="26" t="s">
        <v>1894</v>
      </c>
      <c r="N499" s="24" t="s">
        <v>26</v>
      </c>
      <c r="O499" s="29" t="s">
        <v>1876</v>
      </c>
      <c r="P499" s="24" t="s">
        <v>2544</v>
      </c>
      <c r="Q499" s="24" t="s">
        <v>2733</v>
      </c>
    </row>
    <row r="500" spans="1:17" ht="42" x14ac:dyDescent="0.2">
      <c r="A500" s="23"/>
      <c r="B500" s="40" t="s">
        <v>1895</v>
      </c>
      <c r="C500" s="25"/>
      <c r="D500" s="26" t="s">
        <v>1896</v>
      </c>
      <c r="E500" s="26"/>
      <c r="F500" s="27">
        <v>70</v>
      </c>
      <c r="G500" s="55"/>
      <c r="H500" s="28">
        <v>24.849999999999998</v>
      </c>
      <c r="I500" s="50">
        <f t="shared" si="67"/>
        <v>0</v>
      </c>
      <c r="J500" s="29" t="s">
        <v>1897</v>
      </c>
      <c r="K500" s="29" t="s">
        <v>1898</v>
      </c>
      <c r="L500" s="25" t="s">
        <v>2732</v>
      </c>
      <c r="M500" s="26" t="s">
        <v>1899</v>
      </c>
      <c r="N500" s="24" t="s">
        <v>26</v>
      </c>
      <c r="O500" s="29" t="s">
        <v>1876</v>
      </c>
      <c r="P500" s="24" t="s">
        <v>2544</v>
      </c>
      <c r="Q500" s="24" t="s">
        <v>2733</v>
      </c>
    </row>
    <row r="501" spans="1:17" ht="42" x14ac:dyDescent="0.2">
      <c r="A501" s="23"/>
      <c r="B501" s="40" t="s">
        <v>1900</v>
      </c>
      <c r="C501" s="25"/>
      <c r="D501" s="26" t="s">
        <v>1901</v>
      </c>
      <c r="E501" s="26"/>
      <c r="F501" s="27">
        <v>55</v>
      </c>
      <c r="G501" s="55"/>
      <c r="H501" s="28">
        <v>30.502499999999998</v>
      </c>
      <c r="I501" s="50">
        <f t="shared" si="67"/>
        <v>0</v>
      </c>
      <c r="J501" s="29" t="s">
        <v>1902</v>
      </c>
      <c r="K501" s="29" t="s">
        <v>1903</v>
      </c>
      <c r="L501" s="25" t="s">
        <v>2732</v>
      </c>
      <c r="M501" s="26" t="s">
        <v>1904</v>
      </c>
      <c r="N501" s="24" t="s">
        <v>26</v>
      </c>
      <c r="O501" s="29" t="s">
        <v>1876</v>
      </c>
      <c r="P501" s="24" t="s">
        <v>2544</v>
      </c>
      <c r="Q501" s="24" t="s">
        <v>2733</v>
      </c>
    </row>
    <row r="502" spans="1:17" ht="42" x14ac:dyDescent="0.2">
      <c r="A502" s="23"/>
      <c r="B502" s="40" t="s">
        <v>1905</v>
      </c>
      <c r="C502" s="25"/>
      <c r="D502" s="26" t="s">
        <v>1906</v>
      </c>
      <c r="E502" s="26"/>
      <c r="F502" s="27">
        <v>60</v>
      </c>
      <c r="G502" s="55"/>
      <c r="H502" s="28">
        <v>36.408749999999998</v>
      </c>
      <c r="I502" s="50">
        <f t="shared" si="67"/>
        <v>0</v>
      </c>
      <c r="J502" s="29" t="s">
        <v>1907</v>
      </c>
      <c r="K502" s="29" t="s">
        <v>1908</v>
      </c>
      <c r="L502" s="25" t="s">
        <v>2732</v>
      </c>
      <c r="M502" s="26" t="s">
        <v>1909</v>
      </c>
      <c r="N502" s="24" t="s">
        <v>26</v>
      </c>
      <c r="O502" s="29" t="s">
        <v>1876</v>
      </c>
      <c r="P502" s="24" t="s">
        <v>2544</v>
      </c>
      <c r="Q502" s="24" t="s">
        <v>2733</v>
      </c>
    </row>
    <row r="503" spans="1:17" ht="42.75" thickBot="1" x14ac:dyDescent="0.25">
      <c r="A503" s="23"/>
      <c r="B503" s="40" t="s">
        <v>1910</v>
      </c>
      <c r="C503" s="25"/>
      <c r="D503" s="26" t="s">
        <v>1911</v>
      </c>
      <c r="E503" s="26"/>
      <c r="F503" s="27">
        <v>40</v>
      </c>
      <c r="G503" s="55"/>
      <c r="H503" s="28">
        <v>53.103749999999998</v>
      </c>
      <c r="I503" s="50">
        <f t="shared" si="67"/>
        <v>0</v>
      </c>
      <c r="J503" s="29" t="s">
        <v>1912</v>
      </c>
      <c r="K503" s="29" t="s">
        <v>1913</v>
      </c>
      <c r="L503" s="25" t="s">
        <v>2732</v>
      </c>
      <c r="M503" s="26" t="s">
        <v>1914</v>
      </c>
      <c r="N503" s="24" t="s">
        <v>26</v>
      </c>
      <c r="O503" s="29" t="s">
        <v>1876</v>
      </c>
      <c r="P503" s="24" t="s">
        <v>2544</v>
      </c>
      <c r="Q503" s="24" t="s">
        <v>2733</v>
      </c>
    </row>
    <row r="504" spans="1:17" ht="12" customHeight="1" x14ac:dyDescent="0.2">
      <c r="A504" s="43"/>
      <c r="B504" s="10" t="s">
        <v>1915</v>
      </c>
      <c r="C504" s="11"/>
      <c r="D504" s="11"/>
      <c r="E504" s="11"/>
      <c r="F504" s="11"/>
      <c r="G504" s="56"/>
      <c r="H504" s="12"/>
      <c r="I504" s="47"/>
      <c r="J504" s="12"/>
      <c r="K504" s="12"/>
      <c r="L504" s="12"/>
      <c r="M504" s="11"/>
      <c r="N504" s="12"/>
      <c r="O504" s="12"/>
      <c r="P504" s="12"/>
      <c r="Q504" s="12"/>
    </row>
    <row r="505" spans="1:17" ht="42" x14ac:dyDescent="0.2">
      <c r="A505" s="23"/>
      <c r="B505" s="40" t="s">
        <v>1916</v>
      </c>
      <c r="C505" s="25"/>
      <c r="D505" s="26" t="s">
        <v>1917</v>
      </c>
      <c r="E505" s="26"/>
      <c r="F505" s="27">
        <v>100</v>
      </c>
      <c r="G505" s="55"/>
      <c r="H505" s="28">
        <v>23.834999999999997</v>
      </c>
      <c r="I505" s="50">
        <f t="shared" ref="I505:I509" si="68">H505*G505</f>
        <v>0</v>
      </c>
      <c r="J505" s="29" t="s">
        <v>1918</v>
      </c>
      <c r="K505" s="29" t="s">
        <v>1919</v>
      </c>
      <c r="L505" s="25" t="s">
        <v>2734</v>
      </c>
      <c r="M505" s="26" t="s">
        <v>1894</v>
      </c>
      <c r="N505" s="24" t="s">
        <v>26</v>
      </c>
      <c r="O505" s="29" t="s">
        <v>1876</v>
      </c>
      <c r="P505" s="24" t="s">
        <v>2544</v>
      </c>
      <c r="Q505" s="24" t="s">
        <v>2733</v>
      </c>
    </row>
    <row r="506" spans="1:17" ht="42" x14ac:dyDescent="0.2">
      <c r="A506" s="23"/>
      <c r="B506" s="40" t="s">
        <v>1920</v>
      </c>
      <c r="C506" s="25"/>
      <c r="D506" s="26" t="s">
        <v>1921</v>
      </c>
      <c r="E506" s="26"/>
      <c r="F506" s="27">
        <v>70</v>
      </c>
      <c r="G506" s="55"/>
      <c r="H506" s="28">
        <v>27.553749999999997</v>
      </c>
      <c r="I506" s="50">
        <f t="shared" si="68"/>
        <v>0</v>
      </c>
      <c r="J506" s="29" t="s">
        <v>1922</v>
      </c>
      <c r="K506" s="29" t="s">
        <v>1923</v>
      </c>
      <c r="L506" s="25" t="s">
        <v>2734</v>
      </c>
      <c r="M506" s="26" t="s">
        <v>1899</v>
      </c>
      <c r="N506" s="24" t="s">
        <v>26</v>
      </c>
      <c r="O506" s="29" t="s">
        <v>1876</v>
      </c>
      <c r="P506" s="24" t="s">
        <v>2544</v>
      </c>
      <c r="Q506" s="24" t="s">
        <v>2733</v>
      </c>
    </row>
    <row r="507" spans="1:17" ht="42" x14ac:dyDescent="0.2">
      <c r="A507" s="23"/>
      <c r="B507" s="40" t="s">
        <v>1924</v>
      </c>
      <c r="C507" s="25"/>
      <c r="D507" s="26" t="s">
        <v>1925</v>
      </c>
      <c r="E507" s="26"/>
      <c r="F507" s="27">
        <v>55</v>
      </c>
      <c r="G507" s="55"/>
      <c r="H507" s="28">
        <v>33.871250000000003</v>
      </c>
      <c r="I507" s="50">
        <f t="shared" si="68"/>
        <v>0</v>
      </c>
      <c r="J507" s="29" t="s">
        <v>1926</v>
      </c>
      <c r="K507" s="29" t="s">
        <v>1927</v>
      </c>
      <c r="L507" s="25" t="s">
        <v>2734</v>
      </c>
      <c r="M507" s="26" t="s">
        <v>1904</v>
      </c>
      <c r="N507" s="24" t="s">
        <v>26</v>
      </c>
      <c r="O507" s="29" t="s">
        <v>1876</v>
      </c>
      <c r="P507" s="24" t="s">
        <v>2544</v>
      </c>
      <c r="Q507" s="24" t="s">
        <v>2733</v>
      </c>
    </row>
    <row r="508" spans="1:17" ht="42" x14ac:dyDescent="0.2">
      <c r="A508" s="23"/>
      <c r="B508" s="40" t="s">
        <v>1928</v>
      </c>
      <c r="C508" s="25"/>
      <c r="D508" s="26" t="s">
        <v>1929</v>
      </c>
      <c r="E508" s="26"/>
      <c r="F508" s="27">
        <v>60</v>
      </c>
      <c r="G508" s="55"/>
      <c r="H508" s="28">
        <v>40.354999999999997</v>
      </c>
      <c r="I508" s="50">
        <f t="shared" si="68"/>
        <v>0</v>
      </c>
      <c r="J508" s="29" t="s">
        <v>1930</v>
      </c>
      <c r="K508" s="29" t="s">
        <v>1931</v>
      </c>
      <c r="L508" s="25" t="s">
        <v>2734</v>
      </c>
      <c r="M508" s="26" t="s">
        <v>1909</v>
      </c>
      <c r="N508" s="24" t="s">
        <v>26</v>
      </c>
      <c r="O508" s="29" t="s">
        <v>1876</v>
      </c>
      <c r="P508" s="24" t="s">
        <v>2544</v>
      </c>
      <c r="Q508" s="24" t="s">
        <v>2733</v>
      </c>
    </row>
    <row r="509" spans="1:17" ht="42.75" thickBot="1" x14ac:dyDescent="0.25">
      <c r="A509" s="23"/>
      <c r="B509" s="40" t="s">
        <v>1932</v>
      </c>
      <c r="C509" s="25"/>
      <c r="D509" s="26" t="s">
        <v>1933</v>
      </c>
      <c r="E509" s="26"/>
      <c r="F509" s="27">
        <v>40</v>
      </c>
      <c r="G509" s="55"/>
      <c r="H509" s="28">
        <v>59.001250000000006</v>
      </c>
      <c r="I509" s="50">
        <f t="shared" si="68"/>
        <v>0</v>
      </c>
      <c r="J509" s="29" t="s">
        <v>1934</v>
      </c>
      <c r="K509" s="29" t="s">
        <v>1935</v>
      </c>
      <c r="L509" s="25" t="s">
        <v>2734</v>
      </c>
      <c r="M509" s="26" t="s">
        <v>1914</v>
      </c>
      <c r="N509" s="24" t="s">
        <v>26</v>
      </c>
      <c r="O509" s="29" t="s">
        <v>1876</v>
      </c>
      <c r="P509" s="24" t="s">
        <v>2544</v>
      </c>
      <c r="Q509" s="24" t="s">
        <v>2733</v>
      </c>
    </row>
    <row r="510" spans="1:17" ht="12" customHeight="1" x14ac:dyDescent="0.2">
      <c r="A510" s="43"/>
      <c r="B510" s="10" t="s">
        <v>1936</v>
      </c>
      <c r="C510" s="11"/>
      <c r="D510" s="11"/>
      <c r="E510" s="11"/>
      <c r="F510" s="11"/>
      <c r="G510" s="56"/>
      <c r="H510" s="12"/>
      <c r="I510" s="47"/>
      <c r="J510" s="12"/>
      <c r="K510" s="12"/>
      <c r="L510" s="12"/>
      <c r="M510" s="11"/>
      <c r="N510" s="12"/>
      <c r="O510" s="12"/>
      <c r="P510" s="12"/>
      <c r="Q510" s="12"/>
    </row>
    <row r="511" spans="1:17" ht="42.75" thickBot="1" x14ac:dyDescent="0.25">
      <c r="A511" s="23"/>
      <c r="B511" s="40" t="s">
        <v>1937</v>
      </c>
      <c r="C511" s="25"/>
      <c r="D511" s="26" t="s">
        <v>1938</v>
      </c>
      <c r="E511" s="26" t="s">
        <v>1299</v>
      </c>
      <c r="F511" s="27">
        <v>120</v>
      </c>
      <c r="G511" s="55"/>
      <c r="H511" s="28">
        <v>22.42625</v>
      </c>
      <c r="I511" s="50">
        <f>H511*G511</f>
        <v>0</v>
      </c>
      <c r="J511" s="29" t="s">
        <v>1939</v>
      </c>
      <c r="K511" s="29" t="s">
        <v>1940</v>
      </c>
      <c r="L511" s="25" t="s">
        <v>2736</v>
      </c>
      <c r="M511" s="26" t="s">
        <v>1941</v>
      </c>
      <c r="N511" s="24" t="s">
        <v>26</v>
      </c>
      <c r="O511" s="29" t="s">
        <v>1942</v>
      </c>
      <c r="P511" s="24" t="s">
        <v>2735</v>
      </c>
      <c r="Q511" s="24" t="s">
        <v>2737</v>
      </c>
    </row>
    <row r="512" spans="1:17" ht="12" customHeight="1" x14ac:dyDescent="0.2">
      <c r="A512" s="43"/>
      <c r="B512" s="10" t="s">
        <v>1943</v>
      </c>
      <c r="C512" s="11"/>
      <c r="D512" s="11"/>
      <c r="E512" s="11"/>
      <c r="F512" s="11"/>
      <c r="G512" s="56"/>
      <c r="H512" s="12"/>
      <c r="I512" s="47"/>
      <c r="J512" s="12"/>
      <c r="K512" s="12"/>
      <c r="L512" s="12"/>
      <c r="M512" s="11"/>
      <c r="N512" s="12"/>
      <c r="O512" s="12"/>
      <c r="P512" s="12"/>
      <c r="Q512" s="12"/>
    </row>
    <row r="513" spans="1:17" ht="42" x14ac:dyDescent="0.2">
      <c r="A513" s="23"/>
      <c r="B513" s="40" t="s">
        <v>1944</v>
      </c>
      <c r="C513" s="25"/>
      <c r="D513" s="26" t="s">
        <v>1945</v>
      </c>
      <c r="E513" s="26" t="s">
        <v>1094</v>
      </c>
      <c r="F513" s="27">
        <v>192</v>
      </c>
      <c r="G513" s="55"/>
      <c r="H513" s="28">
        <v>19.556250000000002</v>
      </c>
      <c r="I513" s="50">
        <f t="shared" ref="I513:I520" si="69">H513*G513</f>
        <v>0</v>
      </c>
      <c r="J513" s="29" t="s">
        <v>1946</v>
      </c>
      <c r="K513" s="29" t="s">
        <v>1947</v>
      </c>
      <c r="L513" s="25" t="s">
        <v>2738</v>
      </c>
      <c r="M513" s="26" t="s">
        <v>1948</v>
      </c>
      <c r="N513" s="24" t="s">
        <v>26</v>
      </c>
      <c r="O513" s="29" t="s">
        <v>1949</v>
      </c>
      <c r="P513" s="24" t="s">
        <v>2544</v>
      </c>
      <c r="Q513" s="24" t="s">
        <v>2739</v>
      </c>
    </row>
    <row r="514" spans="1:17" ht="42" x14ac:dyDescent="0.2">
      <c r="A514" s="23"/>
      <c r="B514" s="40" t="s">
        <v>1950</v>
      </c>
      <c r="C514" s="25"/>
      <c r="D514" s="26" t="s">
        <v>1951</v>
      </c>
      <c r="E514" s="26" t="s">
        <v>1094</v>
      </c>
      <c r="F514" s="27">
        <v>192</v>
      </c>
      <c r="G514" s="55"/>
      <c r="H514" s="28">
        <v>27.081250000000001</v>
      </c>
      <c r="I514" s="50">
        <f t="shared" si="69"/>
        <v>0</v>
      </c>
      <c r="J514" s="29" t="s">
        <v>1952</v>
      </c>
      <c r="K514" s="29" t="s">
        <v>1953</v>
      </c>
      <c r="L514" s="25" t="s">
        <v>2738</v>
      </c>
      <c r="M514" s="26" t="s">
        <v>1954</v>
      </c>
      <c r="N514" s="24" t="s">
        <v>26</v>
      </c>
      <c r="O514" s="29" t="s">
        <v>1949</v>
      </c>
      <c r="P514" s="24" t="s">
        <v>2544</v>
      </c>
      <c r="Q514" s="24" t="s">
        <v>2739</v>
      </c>
    </row>
    <row r="515" spans="1:17" ht="42" x14ac:dyDescent="0.2">
      <c r="A515" s="23"/>
      <c r="B515" s="40" t="s">
        <v>1955</v>
      </c>
      <c r="C515" s="25"/>
      <c r="D515" s="26" t="s">
        <v>1956</v>
      </c>
      <c r="E515" s="26" t="s">
        <v>1094</v>
      </c>
      <c r="F515" s="27">
        <v>144</v>
      </c>
      <c r="G515" s="55"/>
      <c r="H515" s="28">
        <v>32.243749999999999</v>
      </c>
      <c r="I515" s="50">
        <f t="shared" si="69"/>
        <v>0</v>
      </c>
      <c r="J515" s="29" t="s">
        <v>1957</v>
      </c>
      <c r="K515" s="29" t="s">
        <v>1958</v>
      </c>
      <c r="L515" s="25" t="s">
        <v>2738</v>
      </c>
      <c r="M515" s="26" t="s">
        <v>1959</v>
      </c>
      <c r="N515" s="24" t="s">
        <v>26</v>
      </c>
      <c r="O515" s="29" t="s">
        <v>1949</v>
      </c>
      <c r="P515" s="24" t="s">
        <v>2544</v>
      </c>
      <c r="Q515" s="24" t="s">
        <v>2739</v>
      </c>
    </row>
    <row r="516" spans="1:17" ht="42" x14ac:dyDescent="0.2">
      <c r="A516" s="23"/>
      <c r="B516" s="40" t="s">
        <v>1960</v>
      </c>
      <c r="C516" s="25"/>
      <c r="D516" s="26" t="s">
        <v>1961</v>
      </c>
      <c r="E516" s="26" t="s">
        <v>362</v>
      </c>
      <c r="F516" s="27">
        <v>72</v>
      </c>
      <c r="G516" s="55"/>
      <c r="H516" s="28">
        <v>53.76</v>
      </c>
      <c r="I516" s="50">
        <f t="shared" si="69"/>
        <v>0</v>
      </c>
      <c r="J516" s="29" t="s">
        <v>1962</v>
      </c>
      <c r="K516" s="29" t="s">
        <v>1963</v>
      </c>
      <c r="L516" s="25" t="s">
        <v>2738</v>
      </c>
      <c r="M516" s="26" t="s">
        <v>1964</v>
      </c>
      <c r="N516" s="24" t="s">
        <v>26</v>
      </c>
      <c r="O516" s="29" t="s">
        <v>1949</v>
      </c>
      <c r="P516" s="24" t="s">
        <v>2544</v>
      </c>
      <c r="Q516" s="24" t="s">
        <v>2739</v>
      </c>
    </row>
    <row r="517" spans="1:17" ht="42" x14ac:dyDescent="0.2">
      <c r="A517" s="23"/>
      <c r="B517" s="40" t="s">
        <v>1965</v>
      </c>
      <c r="C517" s="25"/>
      <c r="D517" s="26" t="s">
        <v>1966</v>
      </c>
      <c r="E517" s="26" t="s">
        <v>1094</v>
      </c>
      <c r="F517" s="27">
        <v>192</v>
      </c>
      <c r="G517" s="55"/>
      <c r="H517" s="28">
        <v>20.571250000000003</v>
      </c>
      <c r="I517" s="50">
        <f t="shared" si="69"/>
        <v>0</v>
      </c>
      <c r="J517" s="29" t="s">
        <v>1967</v>
      </c>
      <c r="K517" s="29" t="s">
        <v>1968</v>
      </c>
      <c r="L517" s="25" t="s">
        <v>2740</v>
      </c>
      <c r="M517" s="26" t="s">
        <v>1948</v>
      </c>
      <c r="N517" s="24" t="s">
        <v>26</v>
      </c>
      <c r="O517" s="29" t="s">
        <v>1949</v>
      </c>
      <c r="P517" s="24" t="s">
        <v>2544</v>
      </c>
      <c r="Q517" s="24" t="s">
        <v>2739</v>
      </c>
    </row>
    <row r="518" spans="1:17" ht="42" x14ac:dyDescent="0.2">
      <c r="A518" s="23"/>
      <c r="B518" s="40" t="s">
        <v>1969</v>
      </c>
      <c r="C518" s="25"/>
      <c r="D518" s="26" t="s">
        <v>1970</v>
      </c>
      <c r="E518" s="26" t="s">
        <v>1094</v>
      </c>
      <c r="F518" s="27">
        <v>192</v>
      </c>
      <c r="G518" s="55"/>
      <c r="H518" s="28">
        <v>28.455000000000002</v>
      </c>
      <c r="I518" s="50">
        <f t="shared" si="69"/>
        <v>0</v>
      </c>
      <c r="J518" s="29" t="s">
        <v>1971</v>
      </c>
      <c r="K518" s="29" t="s">
        <v>1972</v>
      </c>
      <c r="L518" s="25" t="s">
        <v>2740</v>
      </c>
      <c r="M518" s="26" t="s">
        <v>1954</v>
      </c>
      <c r="N518" s="24" t="s">
        <v>26</v>
      </c>
      <c r="O518" s="29" t="s">
        <v>1949</v>
      </c>
      <c r="P518" s="24" t="s">
        <v>2544</v>
      </c>
      <c r="Q518" s="24" t="s">
        <v>2739</v>
      </c>
    </row>
    <row r="519" spans="1:17" ht="42" x14ac:dyDescent="0.2">
      <c r="A519" s="23"/>
      <c r="B519" s="40" t="s">
        <v>1973</v>
      </c>
      <c r="C519" s="25"/>
      <c r="D519" s="26" t="s">
        <v>1974</v>
      </c>
      <c r="E519" s="26" t="s">
        <v>1094</v>
      </c>
      <c r="F519" s="27">
        <v>144</v>
      </c>
      <c r="G519" s="55"/>
      <c r="H519" s="28">
        <v>33.90625</v>
      </c>
      <c r="I519" s="50">
        <f t="shared" si="69"/>
        <v>0</v>
      </c>
      <c r="J519" s="29" t="s">
        <v>1975</v>
      </c>
      <c r="K519" s="29" t="s">
        <v>1976</v>
      </c>
      <c r="L519" s="25" t="s">
        <v>2740</v>
      </c>
      <c r="M519" s="26" t="s">
        <v>1959</v>
      </c>
      <c r="N519" s="24" t="s">
        <v>26</v>
      </c>
      <c r="O519" s="29" t="s">
        <v>1949</v>
      </c>
      <c r="P519" s="24" t="s">
        <v>2544</v>
      </c>
      <c r="Q519" s="24" t="s">
        <v>2739</v>
      </c>
    </row>
    <row r="520" spans="1:17" ht="42.75" thickBot="1" x14ac:dyDescent="0.25">
      <c r="A520" s="23"/>
      <c r="B520" s="40" t="s">
        <v>1977</v>
      </c>
      <c r="C520" s="25"/>
      <c r="D520" s="26" t="s">
        <v>1978</v>
      </c>
      <c r="E520" s="26" t="s">
        <v>362</v>
      </c>
      <c r="F520" s="27">
        <v>72</v>
      </c>
      <c r="G520" s="55"/>
      <c r="H520" s="28">
        <v>56.58625</v>
      </c>
      <c r="I520" s="50">
        <f t="shared" si="69"/>
        <v>0</v>
      </c>
      <c r="J520" s="29" t="s">
        <v>1979</v>
      </c>
      <c r="K520" s="29" t="s">
        <v>1980</v>
      </c>
      <c r="L520" s="25" t="s">
        <v>2740</v>
      </c>
      <c r="M520" s="26" t="s">
        <v>1964</v>
      </c>
      <c r="N520" s="24" t="s">
        <v>26</v>
      </c>
      <c r="O520" s="29" t="s">
        <v>1949</v>
      </c>
      <c r="P520" s="24" t="s">
        <v>2544</v>
      </c>
      <c r="Q520" s="24" t="s">
        <v>2739</v>
      </c>
    </row>
    <row r="521" spans="1:17" ht="12" customHeight="1" x14ac:dyDescent="0.2">
      <c r="A521" s="43"/>
      <c r="B521" s="10" t="s">
        <v>1981</v>
      </c>
      <c r="C521" s="11"/>
      <c r="D521" s="11"/>
      <c r="E521" s="11"/>
      <c r="F521" s="11"/>
      <c r="G521" s="56"/>
      <c r="H521" s="12"/>
      <c r="I521" s="47"/>
      <c r="J521" s="12"/>
      <c r="K521" s="12"/>
      <c r="L521" s="12"/>
      <c r="M521" s="11"/>
      <c r="N521" s="12"/>
      <c r="O521" s="12"/>
      <c r="P521" s="12"/>
      <c r="Q521" s="12"/>
    </row>
    <row r="522" spans="1:17" ht="42" x14ac:dyDescent="0.2">
      <c r="A522" s="23"/>
      <c r="B522" s="40" t="s">
        <v>1982</v>
      </c>
      <c r="C522" s="25"/>
      <c r="D522" s="26" t="s">
        <v>1983</v>
      </c>
      <c r="E522" s="26" t="s">
        <v>1299</v>
      </c>
      <c r="F522" s="27">
        <v>120</v>
      </c>
      <c r="G522" s="55"/>
      <c r="H522" s="28">
        <v>30.2225</v>
      </c>
      <c r="I522" s="50">
        <f t="shared" ref="I522:I524" si="70">H522*G522</f>
        <v>0</v>
      </c>
      <c r="J522" s="29" t="s">
        <v>1984</v>
      </c>
      <c r="K522" s="29" t="s">
        <v>1985</v>
      </c>
      <c r="L522" s="25" t="s">
        <v>2742</v>
      </c>
      <c r="M522" s="26"/>
      <c r="N522" s="24" t="s">
        <v>26</v>
      </c>
      <c r="O522" s="29" t="s">
        <v>1949</v>
      </c>
      <c r="P522" s="24" t="s">
        <v>2741</v>
      </c>
      <c r="Q522" s="24" t="s">
        <v>2743</v>
      </c>
    </row>
    <row r="523" spans="1:17" ht="42" x14ac:dyDescent="0.2">
      <c r="A523" s="23"/>
      <c r="B523" s="40" t="s">
        <v>1986</v>
      </c>
      <c r="C523" s="25"/>
      <c r="D523" s="26" t="s">
        <v>1987</v>
      </c>
      <c r="E523" s="26" t="s">
        <v>362</v>
      </c>
      <c r="F523" s="27">
        <v>216</v>
      </c>
      <c r="G523" s="55"/>
      <c r="H523" s="28">
        <v>39.69</v>
      </c>
      <c r="I523" s="50">
        <f t="shared" si="70"/>
        <v>0</v>
      </c>
      <c r="J523" s="29" t="s">
        <v>1988</v>
      </c>
      <c r="K523" s="29" t="s">
        <v>1989</v>
      </c>
      <c r="L523" s="25" t="s">
        <v>2744</v>
      </c>
      <c r="M523" s="26"/>
      <c r="N523" s="24" t="s">
        <v>26</v>
      </c>
      <c r="O523" s="29" t="s">
        <v>1949</v>
      </c>
      <c r="P523" s="24" t="s">
        <v>2741</v>
      </c>
      <c r="Q523" s="24" t="s">
        <v>2743</v>
      </c>
    </row>
    <row r="524" spans="1:17" ht="42.75" thickBot="1" x14ac:dyDescent="0.25">
      <c r="A524" s="23"/>
      <c r="B524" s="40" t="s">
        <v>1990</v>
      </c>
      <c r="C524" s="25"/>
      <c r="D524" s="26" t="s">
        <v>1991</v>
      </c>
      <c r="E524" s="26" t="s">
        <v>362</v>
      </c>
      <c r="F524" s="27">
        <v>72</v>
      </c>
      <c r="G524" s="55"/>
      <c r="H524" s="28">
        <v>44.677500000000002</v>
      </c>
      <c r="I524" s="50">
        <f t="shared" si="70"/>
        <v>0</v>
      </c>
      <c r="J524" s="29" t="s">
        <v>1992</v>
      </c>
      <c r="K524" s="29" t="s">
        <v>1993</v>
      </c>
      <c r="L524" s="25" t="s">
        <v>2744</v>
      </c>
      <c r="M524" s="26"/>
      <c r="N524" s="24" t="s">
        <v>26</v>
      </c>
      <c r="O524" s="29" t="s">
        <v>1949</v>
      </c>
      <c r="P524" s="24" t="s">
        <v>2741</v>
      </c>
      <c r="Q524" s="24" t="s">
        <v>2743</v>
      </c>
    </row>
    <row r="525" spans="1:17" ht="15.95" customHeight="1" thickBot="1" x14ac:dyDescent="0.25">
      <c r="A525" s="43"/>
      <c r="B525" s="8" t="s">
        <v>1994</v>
      </c>
      <c r="C525" s="9"/>
      <c r="D525" s="9"/>
      <c r="E525" s="9"/>
      <c r="F525" s="9"/>
      <c r="G525" s="58"/>
      <c r="H525" s="9"/>
      <c r="I525" s="9"/>
      <c r="J525" s="9"/>
      <c r="K525" s="9"/>
      <c r="L525" s="9"/>
      <c r="M525" s="9"/>
      <c r="N525" s="9"/>
      <c r="O525" s="9"/>
      <c r="P525" s="9"/>
      <c r="Q525" s="9"/>
    </row>
    <row r="526" spans="1:17" ht="12" customHeight="1" thickBot="1" x14ac:dyDescent="0.25">
      <c r="A526" s="43"/>
      <c r="B526" s="10" t="s">
        <v>1995</v>
      </c>
      <c r="C526" s="11"/>
      <c r="D526" s="11"/>
      <c r="E526" s="11"/>
      <c r="F526" s="11"/>
      <c r="G526" s="56"/>
      <c r="H526" s="12"/>
      <c r="I526" s="47"/>
      <c r="J526" s="12"/>
      <c r="K526" s="12"/>
      <c r="L526" s="12"/>
      <c r="M526" s="11"/>
      <c r="N526" s="12"/>
      <c r="O526" s="12"/>
      <c r="P526" s="12"/>
      <c r="Q526" s="12"/>
    </row>
    <row r="527" spans="1:17" ht="12" customHeight="1" x14ac:dyDescent="0.2">
      <c r="A527" s="43"/>
      <c r="B527" s="10" t="s">
        <v>1996</v>
      </c>
      <c r="C527" s="11"/>
      <c r="D527" s="11"/>
      <c r="E527" s="11"/>
      <c r="F527" s="11"/>
      <c r="G527" s="56"/>
      <c r="H527" s="12"/>
      <c r="I527" s="47"/>
      <c r="J527" s="12"/>
      <c r="K527" s="12"/>
      <c r="L527" s="12"/>
      <c r="M527" s="11"/>
      <c r="N527" s="12"/>
      <c r="O527" s="12"/>
      <c r="P527" s="12"/>
      <c r="Q527" s="12"/>
    </row>
    <row r="528" spans="1:17" s="1" customFormat="1" ht="42" x14ac:dyDescent="0.2">
      <c r="A528" s="16" t="s">
        <v>20</v>
      </c>
      <c r="B528" s="39" t="s">
        <v>1997</v>
      </c>
      <c r="C528" s="18"/>
      <c r="D528" s="19" t="s">
        <v>1998</v>
      </c>
      <c r="E528" s="19" t="s">
        <v>1437</v>
      </c>
      <c r="F528" s="20">
        <v>256</v>
      </c>
      <c r="G528" s="54"/>
      <c r="H528" s="21">
        <v>15.95125</v>
      </c>
      <c r="I528" s="49">
        <f t="shared" ref="I528:I541" si="71">H528*G528</f>
        <v>0</v>
      </c>
      <c r="J528" s="22" t="s">
        <v>1999</v>
      </c>
      <c r="K528" s="22" t="s">
        <v>2000</v>
      </c>
      <c r="L528" s="18" t="s">
        <v>2746</v>
      </c>
      <c r="M528" s="19" t="s">
        <v>2001</v>
      </c>
      <c r="N528" s="17" t="s">
        <v>26</v>
      </c>
      <c r="O528" s="22" t="s">
        <v>2002</v>
      </c>
      <c r="P528" s="17" t="s">
        <v>2745</v>
      </c>
      <c r="Q528" s="17" t="s">
        <v>2573</v>
      </c>
    </row>
    <row r="529" spans="1:17" ht="42" x14ac:dyDescent="0.2">
      <c r="A529" s="23"/>
      <c r="B529" s="40" t="s">
        <v>2003</v>
      </c>
      <c r="C529" s="25"/>
      <c r="D529" s="26" t="s">
        <v>2004</v>
      </c>
      <c r="E529" s="26" t="s">
        <v>1454</v>
      </c>
      <c r="F529" s="27">
        <v>320</v>
      </c>
      <c r="G529" s="55"/>
      <c r="H529" s="28">
        <v>9.7562499999999996</v>
      </c>
      <c r="I529" s="50">
        <f t="shared" si="71"/>
        <v>0</v>
      </c>
      <c r="J529" s="29" t="s">
        <v>2005</v>
      </c>
      <c r="K529" s="29" t="s">
        <v>2006</v>
      </c>
      <c r="L529" s="25" t="s">
        <v>2748</v>
      </c>
      <c r="M529" s="26"/>
      <c r="N529" s="24" t="s">
        <v>26</v>
      </c>
      <c r="O529" s="29" t="s">
        <v>2002</v>
      </c>
      <c r="P529" s="24" t="s">
        <v>2747</v>
      </c>
      <c r="Q529" s="24" t="s">
        <v>2573</v>
      </c>
    </row>
    <row r="530" spans="1:17" ht="42" x14ac:dyDescent="0.2">
      <c r="A530" s="23"/>
      <c r="B530" s="40" t="s">
        <v>2007</v>
      </c>
      <c r="C530" s="25"/>
      <c r="D530" s="26" t="s">
        <v>2008</v>
      </c>
      <c r="E530" s="26" t="s">
        <v>1454</v>
      </c>
      <c r="F530" s="27">
        <v>320</v>
      </c>
      <c r="G530" s="55"/>
      <c r="H530" s="28">
        <v>9.7562499999999996</v>
      </c>
      <c r="I530" s="50">
        <f t="shared" si="71"/>
        <v>0</v>
      </c>
      <c r="J530" s="29" t="s">
        <v>2009</v>
      </c>
      <c r="K530" s="29" t="s">
        <v>2010</v>
      </c>
      <c r="L530" s="25" t="s">
        <v>2748</v>
      </c>
      <c r="M530" s="26"/>
      <c r="N530" s="24" t="s">
        <v>26</v>
      </c>
      <c r="O530" s="29" t="s">
        <v>2002</v>
      </c>
      <c r="P530" s="24" t="s">
        <v>2747</v>
      </c>
      <c r="Q530" s="24" t="s">
        <v>2573</v>
      </c>
    </row>
    <row r="531" spans="1:17" ht="42" x14ac:dyDescent="0.2">
      <c r="A531" s="23"/>
      <c r="B531" s="40" t="s">
        <v>2011</v>
      </c>
      <c r="C531" s="25"/>
      <c r="D531" s="26" t="s">
        <v>2012</v>
      </c>
      <c r="E531" s="26" t="s">
        <v>1454</v>
      </c>
      <c r="F531" s="27">
        <v>320</v>
      </c>
      <c r="G531" s="55"/>
      <c r="H531" s="28">
        <v>9.7562499999999996</v>
      </c>
      <c r="I531" s="50">
        <f t="shared" si="71"/>
        <v>0</v>
      </c>
      <c r="J531" s="29" t="s">
        <v>2013</v>
      </c>
      <c r="K531" s="29" t="s">
        <v>2014</v>
      </c>
      <c r="L531" s="25" t="s">
        <v>2748</v>
      </c>
      <c r="M531" s="26"/>
      <c r="N531" s="24" t="s">
        <v>26</v>
      </c>
      <c r="O531" s="29" t="s">
        <v>2002</v>
      </c>
      <c r="P531" s="24" t="s">
        <v>2747</v>
      </c>
      <c r="Q531" s="24" t="s">
        <v>2573</v>
      </c>
    </row>
    <row r="532" spans="1:17" ht="42" x14ac:dyDescent="0.2">
      <c r="A532" s="23"/>
      <c r="B532" s="40" t="s">
        <v>2015</v>
      </c>
      <c r="C532" s="25"/>
      <c r="D532" s="26" t="s">
        <v>2016</v>
      </c>
      <c r="E532" s="26" t="s">
        <v>1454</v>
      </c>
      <c r="F532" s="27">
        <v>320</v>
      </c>
      <c r="G532" s="55"/>
      <c r="H532" s="28">
        <v>12.136249999999999</v>
      </c>
      <c r="I532" s="50">
        <f t="shared" si="71"/>
        <v>0</v>
      </c>
      <c r="J532" s="29" t="s">
        <v>2017</v>
      </c>
      <c r="K532" s="29" t="s">
        <v>2018</v>
      </c>
      <c r="L532" s="25" t="s">
        <v>2748</v>
      </c>
      <c r="M532" s="26"/>
      <c r="N532" s="24" t="s">
        <v>26</v>
      </c>
      <c r="O532" s="29" t="s">
        <v>2002</v>
      </c>
      <c r="P532" s="24" t="s">
        <v>2747</v>
      </c>
      <c r="Q532" s="24" t="s">
        <v>2573</v>
      </c>
    </row>
    <row r="533" spans="1:17" ht="42" x14ac:dyDescent="0.2">
      <c r="A533" s="23"/>
      <c r="B533" s="40" t="s">
        <v>2019</v>
      </c>
      <c r="C533" s="25"/>
      <c r="D533" s="26" t="s">
        <v>2020</v>
      </c>
      <c r="E533" s="26" t="s">
        <v>1454</v>
      </c>
      <c r="F533" s="27">
        <v>320</v>
      </c>
      <c r="G533" s="55"/>
      <c r="H533" s="28">
        <v>12.136249999999999</v>
      </c>
      <c r="I533" s="50">
        <f t="shared" si="71"/>
        <v>0</v>
      </c>
      <c r="J533" s="29" t="s">
        <v>2021</v>
      </c>
      <c r="K533" s="29" t="s">
        <v>2022</v>
      </c>
      <c r="L533" s="25" t="s">
        <v>2748</v>
      </c>
      <c r="M533" s="26"/>
      <c r="N533" s="24" t="s">
        <v>26</v>
      </c>
      <c r="O533" s="29" t="s">
        <v>2002</v>
      </c>
      <c r="P533" s="24" t="s">
        <v>2747</v>
      </c>
      <c r="Q533" s="24" t="s">
        <v>2573</v>
      </c>
    </row>
    <row r="534" spans="1:17" ht="42" x14ac:dyDescent="0.2">
      <c r="A534" s="23"/>
      <c r="B534" s="40" t="s">
        <v>2023</v>
      </c>
      <c r="C534" s="25"/>
      <c r="D534" s="26" t="s">
        <v>2024</v>
      </c>
      <c r="E534" s="26" t="s">
        <v>1454</v>
      </c>
      <c r="F534" s="27">
        <v>240</v>
      </c>
      <c r="G534" s="55"/>
      <c r="H534" s="28">
        <v>13.37</v>
      </c>
      <c r="I534" s="50">
        <f t="shared" si="71"/>
        <v>0</v>
      </c>
      <c r="J534" s="29" t="s">
        <v>2025</v>
      </c>
      <c r="K534" s="29" t="s">
        <v>2026</v>
      </c>
      <c r="L534" s="25" t="s">
        <v>2748</v>
      </c>
      <c r="M534" s="26"/>
      <c r="N534" s="24" t="s">
        <v>26</v>
      </c>
      <c r="O534" s="29" t="s">
        <v>2002</v>
      </c>
      <c r="P534" s="24" t="s">
        <v>2747</v>
      </c>
      <c r="Q534" s="24" t="s">
        <v>2573</v>
      </c>
    </row>
    <row r="535" spans="1:17" ht="42" x14ac:dyDescent="0.2">
      <c r="A535" s="23"/>
      <c r="B535" s="40" t="s">
        <v>2027</v>
      </c>
      <c r="C535" s="25"/>
      <c r="D535" s="26" t="s">
        <v>2028</v>
      </c>
      <c r="E535" s="26" t="s">
        <v>1454</v>
      </c>
      <c r="F535" s="27">
        <v>240</v>
      </c>
      <c r="G535" s="55"/>
      <c r="H535" s="28">
        <v>13.37</v>
      </c>
      <c r="I535" s="50">
        <f t="shared" si="71"/>
        <v>0</v>
      </c>
      <c r="J535" s="29" t="s">
        <v>2029</v>
      </c>
      <c r="K535" s="29" t="s">
        <v>2030</v>
      </c>
      <c r="L535" s="25" t="s">
        <v>2748</v>
      </c>
      <c r="M535" s="26"/>
      <c r="N535" s="24" t="s">
        <v>26</v>
      </c>
      <c r="O535" s="29" t="s">
        <v>2002</v>
      </c>
      <c r="P535" s="24" t="s">
        <v>2747</v>
      </c>
      <c r="Q535" s="24" t="s">
        <v>2573</v>
      </c>
    </row>
    <row r="536" spans="1:17" ht="42" x14ac:dyDescent="0.2">
      <c r="A536" s="23"/>
      <c r="B536" s="40" t="s">
        <v>2031</v>
      </c>
      <c r="C536" s="25"/>
      <c r="D536" s="26" t="s">
        <v>2032</v>
      </c>
      <c r="E536" s="26" t="s">
        <v>1454</v>
      </c>
      <c r="F536" s="27">
        <v>240</v>
      </c>
      <c r="G536" s="55"/>
      <c r="H536" s="28">
        <v>13.37</v>
      </c>
      <c r="I536" s="50">
        <f t="shared" si="71"/>
        <v>0</v>
      </c>
      <c r="J536" s="29" t="s">
        <v>2033</v>
      </c>
      <c r="K536" s="29" t="s">
        <v>2034</v>
      </c>
      <c r="L536" s="25" t="s">
        <v>2748</v>
      </c>
      <c r="M536" s="26"/>
      <c r="N536" s="24" t="s">
        <v>26</v>
      </c>
      <c r="O536" s="29" t="s">
        <v>2002</v>
      </c>
      <c r="P536" s="24" t="s">
        <v>2747</v>
      </c>
      <c r="Q536" s="24" t="s">
        <v>2573</v>
      </c>
    </row>
    <row r="537" spans="1:17" ht="42" x14ac:dyDescent="0.2">
      <c r="A537" s="23"/>
      <c r="B537" s="40" t="s">
        <v>2035</v>
      </c>
      <c r="C537" s="25"/>
      <c r="D537" s="26" t="s">
        <v>2036</v>
      </c>
      <c r="E537" s="26" t="s">
        <v>1454</v>
      </c>
      <c r="F537" s="27">
        <v>360</v>
      </c>
      <c r="G537" s="55"/>
      <c r="H537" s="28">
        <v>16.275000000000002</v>
      </c>
      <c r="I537" s="50">
        <f t="shared" si="71"/>
        <v>0</v>
      </c>
      <c r="J537" s="29" t="s">
        <v>2037</v>
      </c>
      <c r="K537" s="29" t="s">
        <v>2038</v>
      </c>
      <c r="L537" s="25" t="s">
        <v>2748</v>
      </c>
      <c r="M537" s="26"/>
      <c r="N537" s="24" t="s">
        <v>26</v>
      </c>
      <c r="O537" s="29" t="s">
        <v>2002</v>
      </c>
      <c r="P537" s="24" t="s">
        <v>2747</v>
      </c>
      <c r="Q537" s="24" t="s">
        <v>2573</v>
      </c>
    </row>
    <row r="538" spans="1:17" ht="42" x14ac:dyDescent="0.2">
      <c r="A538" s="23"/>
      <c r="B538" s="40" t="s">
        <v>2039</v>
      </c>
      <c r="C538" s="25"/>
      <c r="D538" s="26" t="s">
        <v>2040</v>
      </c>
      <c r="E538" s="26" t="s">
        <v>2041</v>
      </c>
      <c r="F538" s="27">
        <v>320</v>
      </c>
      <c r="G538" s="55"/>
      <c r="H538" s="28">
        <v>20.133750000000003</v>
      </c>
      <c r="I538" s="50">
        <f t="shared" si="71"/>
        <v>0</v>
      </c>
      <c r="J538" s="29" t="s">
        <v>2042</v>
      </c>
      <c r="K538" s="29" t="s">
        <v>2043</v>
      </c>
      <c r="L538" s="25" t="s">
        <v>2748</v>
      </c>
      <c r="M538" s="26"/>
      <c r="N538" s="24" t="s">
        <v>26</v>
      </c>
      <c r="O538" s="29" t="s">
        <v>2002</v>
      </c>
      <c r="P538" s="24" t="s">
        <v>2747</v>
      </c>
      <c r="Q538" s="24" t="s">
        <v>2573</v>
      </c>
    </row>
    <row r="539" spans="1:17" ht="42" x14ac:dyDescent="0.2">
      <c r="A539" s="23"/>
      <c r="B539" s="40" t="s">
        <v>2044</v>
      </c>
      <c r="C539" s="25"/>
      <c r="D539" s="26" t="s">
        <v>2045</v>
      </c>
      <c r="E539" s="26" t="s">
        <v>2041</v>
      </c>
      <c r="F539" s="27">
        <v>320</v>
      </c>
      <c r="G539" s="55"/>
      <c r="H539" s="28">
        <v>20.133750000000003</v>
      </c>
      <c r="I539" s="50">
        <f t="shared" si="71"/>
        <v>0</v>
      </c>
      <c r="J539" s="29" t="s">
        <v>2046</v>
      </c>
      <c r="K539" s="29" t="s">
        <v>2047</v>
      </c>
      <c r="L539" s="25" t="s">
        <v>2748</v>
      </c>
      <c r="M539" s="26"/>
      <c r="N539" s="24" t="s">
        <v>26</v>
      </c>
      <c r="O539" s="29" t="s">
        <v>2002</v>
      </c>
      <c r="P539" s="24" t="s">
        <v>2747</v>
      </c>
      <c r="Q539" s="24" t="s">
        <v>2573</v>
      </c>
    </row>
    <row r="540" spans="1:17" ht="42" x14ac:dyDescent="0.2">
      <c r="A540" s="23"/>
      <c r="B540" s="40" t="s">
        <v>2048</v>
      </c>
      <c r="C540" s="25"/>
      <c r="D540" s="26" t="s">
        <v>2049</v>
      </c>
      <c r="E540" s="26" t="s">
        <v>2041</v>
      </c>
      <c r="F540" s="27">
        <v>320</v>
      </c>
      <c r="G540" s="55"/>
      <c r="H540" s="28">
        <v>20.133750000000003</v>
      </c>
      <c r="I540" s="50">
        <f t="shared" si="71"/>
        <v>0</v>
      </c>
      <c r="J540" s="29" t="s">
        <v>2050</v>
      </c>
      <c r="K540" s="29" t="s">
        <v>2051</v>
      </c>
      <c r="L540" s="25" t="s">
        <v>2748</v>
      </c>
      <c r="M540" s="26"/>
      <c r="N540" s="24" t="s">
        <v>26</v>
      </c>
      <c r="O540" s="29" t="s">
        <v>2002</v>
      </c>
      <c r="P540" s="24" t="s">
        <v>2747</v>
      </c>
      <c r="Q540" s="24" t="s">
        <v>2573</v>
      </c>
    </row>
    <row r="541" spans="1:17" ht="42.75" thickBot="1" x14ac:dyDescent="0.25">
      <c r="A541" s="23"/>
      <c r="B541" s="40" t="s">
        <v>2052</v>
      </c>
      <c r="C541" s="25"/>
      <c r="D541" s="26" t="s">
        <v>2053</v>
      </c>
      <c r="E541" s="26" t="s">
        <v>2041</v>
      </c>
      <c r="F541" s="27">
        <v>320</v>
      </c>
      <c r="G541" s="55"/>
      <c r="H541" s="28">
        <v>20.133750000000003</v>
      </c>
      <c r="I541" s="50">
        <f t="shared" si="71"/>
        <v>0</v>
      </c>
      <c r="J541" s="29" t="s">
        <v>2054</v>
      </c>
      <c r="K541" s="29" t="s">
        <v>2055</v>
      </c>
      <c r="L541" s="25" t="s">
        <v>2748</v>
      </c>
      <c r="M541" s="26"/>
      <c r="N541" s="24" t="s">
        <v>26</v>
      </c>
      <c r="O541" s="29" t="s">
        <v>2002</v>
      </c>
      <c r="P541" s="24" t="s">
        <v>2747</v>
      </c>
      <c r="Q541" s="24" t="s">
        <v>2573</v>
      </c>
    </row>
    <row r="542" spans="1:17" ht="12" customHeight="1" x14ac:dyDescent="0.2">
      <c r="A542" s="43"/>
      <c r="B542" s="10" t="s">
        <v>2056</v>
      </c>
      <c r="C542" s="11"/>
      <c r="D542" s="11"/>
      <c r="E542" s="11"/>
      <c r="F542" s="11"/>
      <c r="G542" s="56"/>
      <c r="H542" s="12"/>
      <c r="I542" s="47"/>
      <c r="J542" s="12"/>
      <c r="K542" s="12"/>
      <c r="L542" s="12"/>
      <c r="M542" s="11"/>
      <c r="N542" s="12"/>
      <c r="O542" s="12"/>
      <c r="P542" s="12"/>
      <c r="Q542" s="12"/>
    </row>
    <row r="543" spans="1:17" ht="42" x14ac:dyDescent="0.2">
      <c r="A543" s="23"/>
      <c r="B543" s="40" t="s">
        <v>2057</v>
      </c>
      <c r="C543" s="25"/>
      <c r="D543" s="26" t="s">
        <v>2058</v>
      </c>
      <c r="E543" s="26" t="s">
        <v>2041</v>
      </c>
      <c r="F543" s="27">
        <v>80</v>
      </c>
      <c r="G543" s="55"/>
      <c r="H543" s="28">
        <v>32.59375</v>
      </c>
      <c r="I543" s="50">
        <f t="shared" ref="I543:I546" si="72">H543*G543</f>
        <v>0</v>
      </c>
      <c r="J543" s="29" t="s">
        <v>2059</v>
      </c>
      <c r="K543" s="29" t="s">
        <v>2060</v>
      </c>
      <c r="L543" s="25" t="s">
        <v>2061</v>
      </c>
      <c r="M543" s="26" t="s">
        <v>2062</v>
      </c>
      <c r="N543" s="24" t="s">
        <v>26</v>
      </c>
      <c r="O543" s="29" t="s">
        <v>2002</v>
      </c>
      <c r="P543" s="24" t="s">
        <v>2747</v>
      </c>
      <c r="Q543" s="24" t="s">
        <v>2573</v>
      </c>
    </row>
    <row r="544" spans="1:17" ht="42" x14ac:dyDescent="0.2">
      <c r="A544" s="23"/>
      <c r="B544" s="40" t="s">
        <v>2063</v>
      </c>
      <c r="C544" s="25"/>
      <c r="D544" s="26" t="s">
        <v>2064</v>
      </c>
      <c r="E544" s="26" t="s">
        <v>2041</v>
      </c>
      <c r="F544" s="27">
        <v>80</v>
      </c>
      <c r="G544" s="55"/>
      <c r="H544" s="28">
        <v>32.59375</v>
      </c>
      <c r="I544" s="50">
        <f t="shared" si="72"/>
        <v>0</v>
      </c>
      <c r="J544" s="29" t="s">
        <v>2065</v>
      </c>
      <c r="K544" s="29" t="s">
        <v>2066</v>
      </c>
      <c r="L544" s="25" t="s">
        <v>2061</v>
      </c>
      <c r="M544" s="26" t="s">
        <v>2062</v>
      </c>
      <c r="N544" s="24" t="s">
        <v>26</v>
      </c>
      <c r="O544" s="29" t="s">
        <v>2002</v>
      </c>
      <c r="P544" s="24" t="s">
        <v>2747</v>
      </c>
      <c r="Q544" s="24" t="s">
        <v>2573</v>
      </c>
    </row>
    <row r="545" spans="1:17" ht="42" x14ac:dyDescent="0.2">
      <c r="A545" s="23"/>
      <c r="B545" s="40" t="s">
        <v>2067</v>
      </c>
      <c r="C545" s="25"/>
      <c r="D545" s="26" t="s">
        <v>2068</v>
      </c>
      <c r="E545" s="26" t="s">
        <v>2041</v>
      </c>
      <c r="F545" s="27">
        <v>80</v>
      </c>
      <c r="G545" s="55"/>
      <c r="H545" s="28">
        <v>32.59375</v>
      </c>
      <c r="I545" s="50">
        <f t="shared" si="72"/>
        <v>0</v>
      </c>
      <c r="J545" s="29" t="s">
        <v>2069</v>
      </c>
      <c r="K545" s="29" t="s">
        <v>2070</v>
      </c>
      <c r="L545" s="25" t="s">
        <v>2061</v>
      </c>
      <c r="M545" s="26" t="s">
        <v>2062</v>
      </c>
      <c r="N545" s="24" t="s">
        <v>26</v>
      </c>
      <c r="O545" s="29" t="s">
        <v>2002</v>
      </c>
      <c r="P545" s="24" t="s">
        <v>2747</v>
      </c>
      <c r="Q545" s="24" t="s">
        <v>2573</v>
      </c>
    </row>
    <row r="546" spans="1:17" ht="42.75" thickBot="1" x14ac:dyDescent="0.25">
      <c r="A546" s="23"/>
      <c r="B546" s="40" t="s">
        <v>2071</v>
      </c>
      <c r="C546" s="25"/>
      <c r="D546" s="26" t="s">
        <v>2072</v>
      </c>
      <c r="E546" s="26" t="s">
        <v>2041</v>
      </c>
      <c r="F546" s="27">
        <v>80</v>
      </c>
      <c r="G546" s="55"/>
      <c r="H546" s="28">
        <v>32.59375</v>
      </c>
      <c r="I546" s="50">
        <f t="shared" si="72"/>
        <v>0</v>
      </c>
      <c r="J546" s="29" t="s">
        <v>2073</v>
      </c>
      <c r="K546" s="29" t="s">
        <v>2074</v>
      </c>
      <c r="L546" s="25" t="s">
        <v>2061</v>
      </c>
      <c r="M546" s="26" t="s">
        <v>2062</v>
      </c>
      <c r="N546" s="24" t="s">
        <v>26</v>
      </c>
      <c r="O546" s="29" t="s">
        <v>2002</v>
      </c>
      <c r="P546" s="24" t="s">
        <v>2747</v>
      </c>
      <c r="Q546" s="24" t="s">
        <v>2573</v>
      </c>
    </row>
    <row r="547" spans="1:17" ht="12" customHeight="1" x14ac:dyDescent="0.2">
      <c r="A547" s="43"/>
      <c r="B547" s="10" t="s">
        <v>2075</v>
      </c>
      <c r="C547" s="11"/>
      <c r="D547" s="11"/>
      <c r="E547" s="11"/>
      <c r="F547" s="11"/>
      <c r="G547" s="56"/>
      <c r="H547" s="12"/>
      <c r="I547" s="47"/>
      <c r="J547" s="12"/>
      <c r="K547" s="12"/>
      <c r="L547" s="12"/>
      <c r="M547" s="11"/>
      <c r="N547" s="12"/>
      <c r="O547" s="12"/>
      <c r="P547" s="12"/>
      <c r="Q547" s="12"/>
    </row>
    <row r="548" spans="1:17" s="1" customFormat="1" ht="42" x14ac:dyDescent="0.2">
      <c r="A548" s="16" t="s">
        <v>20</v>
      </c>
      <c r="B548" s="39" t="s">
        <v>2076</v>
      </c>
      <c r="C548" s="18"/>
      <c r="D548" s="19" t="s">
        <v>2077</v>
      </c>
      <c r="E548" s="19"/>
      <c r="F548" s="20">
        <v>20</v>
      </c>
      <c r="G548" s="54"/>
      <c r="H548" s="21">
        <v>44.274999999999999</v>
      </c>
      <c r="I548" s="49">
        <f t="shared" ref="I548:I552" si="73">H548*G548</f>
        <v>0</v>
      </c>
      <c r="J548" s="22" t="s">
        <v>2078</v>
      </c>
      <c r="K548" s="22" t="s">
        <v>2079</v>
      </c>
      <c r="L548" s="18" t="s">
        <v>2749</v>
      </c>
      <c r="M548" s="19" t="s">
        <v>2080</v>
      </c>
      <c r="N548" s="17" t="s">
        <v>26</v>
      </c>
      <c r="O548" s="22" t="s">
        <v>2002</v>
      </c>
      <c r="P548" s="17" t="s">
        <v>2745</v>
      </c>
      <c r="Q548" s="17" t="s">
        <v>2573</v>
      </c>
    </row>
    <row r="549" spans="1:17" s="1" customFormat="1" ht="42" x14ac:dyDescent="0.2">
      <c r="A549" s="16" t="s">
        <v>20</v>
      </c>
      <c r="B549" s="39" t="s">
        <v>2081</v>
      </c>
      <c r="C549" s="18"/>
      <c r="D549" s="19" t="s">
        <v>2082</v>
      </c>
      <c r="E549" s="19"/>
      <c r="F549" s="20">
        <v>20</v>
      </c>
      <c r="G549" s="54"/>
      <c r="H549" s="21">
        <v>44.274999999999999</v>
      </c>
      <c r="I549" s="49">
        <f t="shared" si="73"/>
        <v>0</v>
      </c>
      <c r="J549" s="22" t="s">
        <v>2083</v>
      </c>
      <c r="K549" s="22" t="s">
        <v>2084</v>
      </c>
      <c r="L549" s="18" t="s">
        <v>2749</v>
      </c>
      <c r="M549" s="19" t="s">
        <v>2080</v>
      </c>
      <c r="N549" s="17" t="s">
        <v>26</v>
      </c>
      <c r="O549" s="22" t="s">
        <v>2002</v>
      </c>
      <c r="P549" s="17" t="s">
        <v>2745</v>
      </c>
      <c r="Q549" s="17" t="s">
        <v>2573</v>
      </c>
    </row>
    <row r="550" spans="1:17" s="1" customFormat="1" ht="42" x14ac:dyDescent="0.2">
      <c r="A550" s="16" t="s">
        <v>20</v>
      </c>
      <c r="B550" s="39" t="s">
        <v>2085</v>
      </c>
      <c r="C550" s="18"/>
      <c r="D550" s="19" t="s">
        <v>2086</v>
      </c>
      <c r="E550" s="19"/>
      <c r="F550" s="20">
        <v>20</v>
      </c>
      <c r="G550" s="54"/>
      <c r="H550" s="21">
        <v>44.274999999999999</v>
      </c>
      <c r="I550" s="49">
        <f t="shared" si="73"/>
        <v>0</v>
      </c>
      <c r="J550" s="22" t="s">
        <v>2087</v>
      </c>
      <c r="K550" s="22" t="s">
        <v>2088</v>
      </c>
      <c r="L550" s="18" t="s">
        <v>2749</v>
      </c>
      <c r="M550" s="19" t="s">
        <v>2080</v>
      </c>
      <c r="N550" s="17" t="s">
        <v>26</v>
      </c>
      <c r="O550" s="22" t="s">
        <v>2002</v>
      </c>
      <c r="P550" s="17" t="s">
        <v>2745</v>
      </c>
      <c r="Q550" s="17" t="s">
        <v>2573</v>
      </c>
    </row>
    <row r="551" spans="1:17" s="1" customFormat="1" ht="42" x14ac:dyDescent="0.2">
      <c r="A551" s="16" t="s">
        <v>20</v>
      </c>
      <c r="B551" s="39" t="s">
        <v>2089</v>
      </c>
      <c r="C551" s="18"/>
      <c r="D551" s="19" t="s">
        <v>2090</v>
      </c>
      <c r="E551" s="19"/>
      <c r="F551" s="20">
        <v>20</v>
      </c>
      <c r="G551" s="54"/>
      <c r="H551" s="21">
        <v>44.274999999999999</v>
      </c>
      <c r="I551" s="49">
        <f t="shared" si="73"/>
        <v>0</v>
      </c>
      <c r="J551" s="22" t="s">
        <v>2091</v>
      </c>
      <c r="K551" s="22" t="s">
        <v>2092</v>
      </c>
      <c r="L551" s="18" t="s">
        <v>2749</v>
      </c>
      <c r="M551" s="19" t="s">
        <v>2080</v>
      </c>
      <c r="N551" s="17" t="s">
        <v>26</v>
      </c>
      <c r="O551" s="22" t="s">
        <v>2002</v>
      </c>
      <c r="P551" s="17" t="s">
        <v>2745</v>
      </c>
      <c r="Q551" s="17" t="s">
        <v>2573</v>
      </c>
    </row>
    <row r="552" spans="1:17" s="1" customFormat="1" ht="42.75" thickBot="1" x14ac:dyDescent="0.25">
      <c r="A552" s="16" t="s">
        <v>20</v>
      </c>
      <c r="B552" s="39" t="s">
        <v>2093</v>
      </c>
      <c r="C552" s="18"/>
      <c r="D552" s="19" t="s">
        <v>2094</v>
      </c>
      <c r="E552" s="19"/>
      <c r="F552" s="20">
        <v>20</v>
      </c>
      <c r="G552" s="54"/>
      <c r="H552" s="21">
        <v>44.274999999999999</v>
      </c>
      <c r="I552" s="49">
        <f t="shared" si="73"/>
        <v>0</v>
      </c>
      <c r="J552" s="22" t="s">
        <v>2095</v>
      </c>
      <c r="K552" s="22" t="s">
        <v>2096</v>
      </c>
      <c r="L552" s="18" t="s">
        <v>2749</v>
      </c>
      <c r="M552" s="19" t="s">
        <v>2080</v>
      </c>
      <c r="N552" s="17" t="s">
        <v>26</v>
      </c>
      <c r="O552" s="22" t="s">
        <v>2002</v>
      </c>
      <c r="P552" s="17" t="s">
        <v>2745</v>
      </c>
      <c r="Q552" s="17" t="s">
        <v>2573</v>
      </c>
    </row>
    <row r="553" spans="1:17" ht="12" customHeight="1" x14ac:dyDescent="0.2">
      <c r="A553" s="43"/>
      <c r="B553" s="10" t="s">
        <v>2097</v>
      </c>
      <c r="C553" s="11"/>
      <c r="D553" s="11"/>
      <c r="E553" s="11"/>
      <c r="F553" s="11"/>
      <c r="G553" s="56"/>
      <c r="H553" s="12"/>
      <c r="I553" s="47"/>
      <c r="J553" s="12"/>
      <c r="K553" s="12"/>
      <c r="L553" s="12"/>
      <c r="M553" s="11"/>
      <c r="N553" s="12"/>
      <c r="O553" s="12"/>
      <c r="P553" s="12"/>
      <c r="Q553" s="12"/>
    </row>
    <row r="554" spans="1:17" ht="42" x14ac:dyDescent="0.2">
      <c r="A554" s="23"/>
      <c r="B554" s="40" t="s">
        <v>2098</v>
      </c>
      <c r="C554" s="25"/>
      <c r="D554" s="26" t="s">
        <v>2099</v>
      </c>
      <c r="E554" s="26" t="s">
        <v>1299</v>
      </c>
      <c r="F554" s="27">
        <v>120</v>
      </c>
      <c r="G554" s="55"/>
      <c r="H554" s="28">
        <v>29.172500000000003</v>
      </c>
      <c r="I554" s="50">
        <f t="shared" ref="I554:I577" si="74">H554*G554</f>
        <v>0</v>
      </c>
      <c r="J554" s="29" t="s">
        <v>2100</v>
      </c>
      <c r="K554" s="29" t="s">
        <v>2101</v>
      </c>
      <c r="L554" s="25" t="s">
        <v>2751</v>
      </c>
      <c r="M554" s="26" t="s">
        <v>2102</v>
      </c>
      <c r="N554" s="24" t="s">
        <v>26</v>
      </c>
      <c r="O554" s="29" t="s">
        <v>2002</v>
      </c>
      <c r="P554" s="24" t="s">
        <v>2750</v>
      </c>
      <c r="Q554" s="24" t="s">
        <v>2573</v>
      </c>
    </row>
    <row r="555" spans="1:17" ht="42" x14ac:dyDescent="0.2">
      <c r="A555" s="23"/>
      <c r="B555" s="40" t="s">
        <v>2103</v>
      </c>
      <c r="C555" s="25"/>
      <c r="D555" s="26" t="s">
        <v>2104</v>
      </c>
      <c r="E555" s="26" t="s">
        <v>1299</v>
      </c>
      <c r="F555" s="27">
        <v>120</v>
      </c>
      <c r="G555" s="55"/>
      <c r="H555" s="28">
        <v>33.696249999999999</v>
      </c>
      <c r="I555" s="50">
        <f t="shared" si="74"/>
        <v>0</v>
      </c>
      <c r="J555" s="29" t="s">
        <v>2105</v>
      </c>
      <c r="K555" s="29" t="s">
        <v>2106</v>
      </c>
      <c r="L555" s="25" t="s">
        <v>2751</v>
      </c>
      <c r="M555" s="26" t="s">
        <v>2102</v>
      </c>
      <c r="N555" s="24" t="s">
        <v>26</v>
      </c>
      <c r="O555" s="29" t="s">
        <v>2002</v>
      </c>
      <c r="P555" s="24" t="s">
        <v>2750</v>
      </c>
      <c r="Q555" s="24" t="s">
        <v>2573</v>
      </c>
    </row>
    <row r="556" spans="1:17" ht="42" x14ac:dyDescent="0.2">
      <c r="A556" s="23"/>
      <c r="B556" s="40" t="s">
        <v>2107</v>
      </c>
      <c r="C556" s="25"/>
      <c r="D556" s="26" t="s">
        <v>2108</v>
      </c>
      <c r="E556" s="26" t="s">
        <v>1299</v>
      </c>
      <c r="F556" s="27">
        <v>120</v>
      </c>
      <c r="G556" s="55"/>
      <c r="H556" s="28">
        <v>29.172500000000003</v>
      </c>
      <c r="I556" s="50">
        <f t="shared" si="74"/>
        <v>0</v>
      </c>
      <c r="J556" s="29" t="s">
        <v>2109</v>
      </c>
      <c r="K556" s="29" t="s">
        <v>2110</v>
      </c>
      <c r="L556" s="25" t="s">
        <v>2751</v>
      </c>
      <c r="M556" s="26" t="s">
        <v>2102</v>
      </c>
      <c r="N556" s="24" t="s">
        <v>26</v>
      </c>
      <c r="O556" s="29" t="s">
        <v>2002</v>
      </c>
      <c r="P556" s="24" t="s">
        <v>2750</v>
      </c>
      <c r="Q556" s="24" t="s">
        <v>2573</v>
      </c>
    </row>
    <row r="557" spans="1:17" ht="42" x14ac:dyDescent="0.2">
      <c r="A557" s="23"/>
      <c r="B557" s="40" t="s">
        <v>2111</v>
      </c>
      <c r="C557" s="25"/>
      <c r="D557" s="26" t="s">
        <v>2112</v>
      </c>
      <c r="E557" s="26" t="s">
        <v>1299</v>
      </c>
      <c r="F557" s="27">
        <v>120</v>
      </c>
      <c r="G557" s="55"/>
      <c r="H557" s="28">
        <v>33.696249999999999</v>
      </c>
      <c r="I557" s="50">
        <f t="shared" si="74"/>
        <v>0</v>
      </c>
      <c r="J557" s="29" t="s">
        <v>2113</v>
      </c>
      <c r="K557" s="29" t="s">
        <v>2114</v>
      </c>
      <c r="L557" s="25" t="s">
        <v>2751</v>
      </c>
      <c r="M557" s="26" t="s">
        <v>2115</v>
      </c>
      <c r="N557" s="24" t="s">
        <v>26</v>
      </c>
      <c r="O557" s="29" t="s">
        <v>2002</v>
      </c>
      <c r="P557" s="24" t="s">
        <v>2750</v>
      </c>
      <c r="Q557" s="24" t="s">
        <v>2573</v>
      </c>
    </row>
    <row r="558" spans="1:17" s="1" customFormat="1" ht="42" x14ac:dyDescent="0.2">
      <c r="A558" s="23" t="s">
        <v>265</v>
      </c>
      <c r="B558" s="41" t="s">
        <v>2116</v>
      </c>
      <c r="C558" s="32"/>
      <c r="D558" s="33" t="s">
        <v>2117</v>
      </c>
      <c r="E558" s="33" t="s">
        <v>1299</v>
      </c>
      <c r="F558" s="34">
        <v>120</v>
      </c>
      <c r="G558" s="54"/>
      <c r="H558" s="35">
        <v>19.451250000000002</v>
      </c>
      <c r="I558" s="51">
        <f t="shared" si="74"/>
        <v>0</v>
      </c>
      <c r="J558" s="36" t="s">
        <v>2118</v>
      </c>
      <c r="K558" s="36" t="s">
        <v>2119</v>
      </c>
      <c r="L558" s="32" t="s">
        <v>2751</v>
      </c>
      <c r="M558" s="33" t="s">
        <v>2120</v>
      </c>
      <c r="N558" s="31" t="s">
        <v>26</v>
      </c>
      <c r="O558" s="36" t="s">
        <v>2002</v>
      </c>
      <c r="P558" s="31" t="s">
        <v>2750</v>
      </c>
      <c r="Q558" s="31" t="s">
        <v>2573</v>
      </c>
    </row>
    <row r="559" spans="1:17" ht="42" x14ac:dyDescent="0.2">
      <c r="A559" s="23"/>
      <c r="B559" s="40" t="s">
        <v>2121</v>
      </c>
      <c r="C559" s="25"/>
      <c r="D559" s="26" t="s">
        <v>2122</v>
      </c>
      <c r="E559" s="26" t="s">
        <v>1299</v>
      </c>
      <c r="F559" s="27">
        <v>120</v>
      </c>
      <c r="G559" s="55"/>
      <c r="H559" s="28">
        <v>33.696249999999999</v>
      </c>
      <c r="I559" s="50">
        <f t="shared" si="74"/>
        <v>0</v>
      </c>
      <c r="J559" s="29" t="s">
        <v>2123</v>
      </c>
      <c r="K559" s="29" t="s">
        <v>2124</v>
      </c>
      <c r="L559" s="25" t="s">
        <v>2751</v>
      </c>
      <c r="M559" s="26" t="s">
        <v>2115</v>
      </c>
      <c r="N559" s="24" t="s">
        <v>26</v>
      </c>
      <c r="O559" s="29" t="s">
        <v>2002</v>
      </c>
      <c r="P559" s="24" t="s">
        <v>2750</v>
      </c>
      <c r="Q559" s="24" t="s">
        <v>2573</v>
      </c>
    </row>
    <row r="560" spans="1:17" ht="42" x14ac:dyDescent="0.2">
      <c r="A560" s="23"/>
      <c r="B560" s="40" t="s">
        <v>2125</v>
      </c>
      <c r="C560" s="25"/>
      <c r="D560" s="26" t="s">
        <v>2126</v>
      </c>
      <c r="E560" s="26" t="s">
        <v>1299</v>
      </c>
      <c r="F560" s="27">
        <v>120</v>
      </c>
      <c r="G560" s="55"/>
      <c r="H560" s="28">
        <v>33.696249999999999</v>
      </c>
      <c r="I560" s="50">
        <f t="shared" si="74"/>
        <v>0</v>
      </c>
      <c r="J560" s="29" t="s">
        <v>2127</v>
      </c>
      <c r="K560" s="29" t="s">
        <v>2128</v>
      </c>
      <c r="L560" s="25" t="s">
        <v>2751</v>
      </c>
      <c r="M560" s="26" t="s">
        <v>2115</v>
      </c>
      <c r="N560" s="24" t="s">
        <v>26</v>
      </c>
      <c r="O560" s="29" t="s">
        <v>2002</v>
      </c>
      <c r="P560" s="24" t="s">
        <v>2750</v>
      </c>
      <c r="Q560" s="24" t="s">
        <v>2573</v>
      </c>
    </row>
    <row r="561" spans="1:17" ht="42" x14ac:dyDescent="0.2">
      <c r="A561" s="23"/>
      <c r="B561" s="40" t="s">
        <v>2129</v>
      </c>
      <c r="C561" s="25"/>
      <c r="D561" s="26" t="s">
        <v>2130</v>
      </c>
      <c r="E561" s="26" t="s">
        <v>1299</v>
      </c>
      <c r="F561" s="27">
        <v>120</v>
      </c>
      <c r="G561" s="55"/>
      <c r="H561" s="28">
        <v>29.172500000000003</v>
      </c>
      <c r="I561" s="50">
        <f t="shared" si="74"/>
        <v>0</v>
      </c>
      <c r="J561" s="29" t="s">
        <v>2131</v>
      </c>
      <c r="K561" s="29" t="s">
        <v>2132</v>
      </c>
      <c r="L561" s="25" t="s">
        <v>2751</v>
      </c>
      <c r="M561" s="26" t="s">
        <v>2115</v>
      </c>
      <c r="N561" s="24" t="s">
        <v>26</v>
      </c>
      <c r="O561" s="29" t="s">
        <v>2002</v>
      </c>
      <c r="P561" s="24" t="s">
        <v>2750</v>
      </c>
      <c r="Q561" s="24" t="s">
        <v>2573</v>
      </c>
    </row>
    <row r="562" spans="1:17" ht="42" x14ac:dyDescent="0.2">
      <c r="A562" s="23"/>
      <c r="B562" s="40" t="s">
        <v>2133</v>
      </c>
      <c r="C562" s="25"/>
      <c r="D562" s="26" t="s">
        <v>2134</v>
      </c>
      <c r="E562" s="26" t="s">
        <v>1299</v>
      </c>
      <c r="F562" s="27">
        <v>120</v>
      </c>
      <c r="G562" s="55"/>
      <c r="H562" s="28">
        <v>33.696249999999999</v>
      </c>
      <c r="I562" s="50">
        <f t="shared" si="74"/>
        <v>0</v>
      </c>
      <c r="J562" s="29" t="s">
        <v>2135</v>
      </c>
      <c r="K562" s="29" t="s">
        <v>2136</v>
      </c>
      <c r="L562" s="25" t="s">
        <v>2751</v>
      </c>
      <c r="M562" s="26" t="s">
        <v>2115</v>
      </c>
      <c r="N562" s="24" t="s">
        <v>26</v>
      </c>
      <c r="O562" s="29" t="s">
        <v>2002</v>
      </c>
      <c r="P562" s="24" t="s">
        <v>2750</v>
      </c>
      <c r="Q562" s="24" t="s">
        <v>2573</v>
      </c>
    </row>
    <row r="563" spans="1:17" s="1" customFormat="1" ht="42" x14ac:dyDescent="0.2">
      <c r="A563" s="23" t="s">
        <v>265</v>
      </c>
      <c r="B563" s="41" t="s">
        <v>2137</v>
      </c>
      <c r="C563" s="32"/>
      <c r="D563" s="33" t="s">
        <v>2138</v>
      </c>
      <c r="E563" s="33" t="s">
        <v>1299</v>
      </c>
      <c r="F563" s="34">
        <v>120</v>
      </c>
      <c r="G563" s="54"/>
      <c r="H563" s="35">
        <v>19.451250000000002</v>
      </c>
      <c r="I563" s="51">
        <f t="shared" si="74"/>
        <v>0</v>
      </c>
      <c r="J563" s="36" t="s">
        <v>2139</v>
      </c>
      <c r="K563" s="36" t="s">
        <v>2140</v>
      </c>
      <c r="L563" s="32" t="s">
        <v>2751</v>
      </c>
      <c r="M563" s="33" t="s">
        <v>2115</v>
      </c>
      <c r="N563" s="31" t="s">
        <v>26</v>
      </c>
      <c r="O563" s="36" t="s">
        <v>2002</v>
      </c>
      <c r="P563" s="31" t="s">
        <v>2750</v>
      </c>
      <c r="Q563" s="31" t="s">
        <v>2573</v>
      </c>
    </row>
    <row r="564" spans="1:17" s="1" customFormat="1" ht="42" x14ac:dyDescent="0.2">
      <c r="A564" s="23" t="s">
        <v>265</v>
      </c>
      <c r="B564" s="41" t="s">
        <v>2141</v>
      </c>
      <c r="C564" s="32"/>
      <c r="D564" s="33" t="s">
        <v>2142</v>
      </c>
      <c r="E564" s="33" t="s">
        <v>1299</v>
      </c>
      <c r="F564" s="34">
        <v>120</v>
      </c>
      <c r="G564" s="54"/>
      <c r="H564" s="35">
        <v>19.451250000000002</v>
      </c>
      <c r="I564" s="51">
        <f t="shared" si="74"/>
        <v>0</v>
      </c>
      <c r="J564" s="36" t="s">
        <v>2143</v>
      </c>
      <c r="K564" s="36" t="s">
        <v>2144</v>
      </c>
      <c r="L564" s="32" t="s">
        <v>2751</v>
      </c>
      <c r="M564" s="33" t="s">
        <v>2120</v>
      </c>
      <c r="N564" s="31" t="s">
        <v>26</v>
      </c>
      <c r="O564" s="36" t="s">
        <v>2002</v>
      </c>
      <c r="P564" s="31" t="s">
        <v>2750</v>
      </c>
      <c r="Q564" s="31" t="s">
        <v>2573</v>
      </c>
    </row>
    <row r="565" spans="1:17" ht="42" x14ac:dyDescent="0.2">
      <c r="A565" s="23"/>
      <c r="B565" s="40" t="s">
        <v>2145</v>
      </c>
      <c r="C565" s="25"/>
      <c r="D565" s="26" t="s">
        <v>2146</v>
      </c>
      <c r="E565" s="26" t="s">
        <v>1299</v>
      </c>
      <c r="F565" s="27">
        <v>120</v>
      </c>
      <c r="G565" s="55"/>
      <c r="H565" s="28">
        <v>29.172500000000003</v>
      </c>
      <c r="I565" s="50">
        <f t="shared" si="74"/>
        <v>0</v>
      </c>
      <c r="J565" s="29" t="s">
        <v>2147</v>
      </c>
      <c r="K565" s="29" t="s">
        <v>2148</v>
      </c>
      <c r="L565" s="25" t="s">
        <v>2751</v>
      </c>
      <c r="M565" s="26" t="s">
        <v>2115</v>
      </c>
      <c r="N565" s="24" t="s">
        <v>26</v>
      </c>
      <c r="O565" s="29" t="s">
        <v>2002</v>
      </c>
      <c r="P565" s="24" t="s">
        <v>2750</v>
      </c>
      <c r="Q565" s="24" t="s">
        <v>2573</v>
      </c>
    </row>
    <row r="566" spans="1:17" ht="42" x14ac:dyDescent="0.2">
      <c r="A566" s="23"/>
      <c r="B566" s="40" t="s">
        <v>2149</v>
      </c>
      <c r="C566" s="25"/>
      <c r="D566" s="26" t="s">
        <v>2150</v>
      </c>
      <c r="E566" s="26" t="s">
        <v>1299</v>
      </c>
      <c r="F566" s="27">
        <v>120</v>
      </c>
      <c r="G566" s="55"/>
      <c r="H566" s="28">
        <v>33.696249999999999</v>
      </c>
      <c r="I566" s="50">
        <f t="shared" si="74"/>
        <v>0</v>
      </c>
      <c r="J566" s="29" t="s">
        <v>2151</v>
      </c>
      <c r="K566" s="29" t="s">
        <v>2152</v>
      </c>
      <c r="L566" s="25" t="s">
        <v>2751</v>
      </c>
      <c r="M566" s="26" t="s">
        <v>2115</v>
      </c>
      <c r="N566" s="24" t="s">
        <v>26</v>
      </c>
      <c r="O566" s="29" t="s">
        <v>2002</v>
      </c>
      <c r="P566" s="24" t="s">
        <v>2750</v>
      </c>
      <c r="Q566" s="24" t="s">
        <v>2573</v>
      </c>
    </row>
    <row r="567" spans="1:17" ht="42" x14ac:dyDescent="0.2">
      <c r="A567" s="23"/>
      <c r="B567" s="40" t="s">
        <v>2153</v>
      </c>
      <c r="C567" s="25"/>
      <c r="D567" s="26" t="s">
        <v>2154</v>
      </c>
      <c r="E567" s="26" t="s">
        <v>1299</v>
      </c>
      <c r="F567" s="27">
        <v>120</v>
      </c>
      <c r="G567" s="55"/>
      <c r="H567" s="28">
        <v>33.696249999999999</v>
      </c>
      <c r="I567" s="50">
        <f t="shared" si="74"/>
        <v>0</v>
      </c>
      <c r="J567" s="29" t="s">
        <v>2155</v>
      </c>
      <c r="K567" s="29" t="s">
        <v>2156</v>
      </c>
      <c r="L567" s="25" t="s">
        <v>2751</v>
      </c>
      <c r="M567" s="26" t="s">
        <v>2115</v>
      </c>
      <c r="N567" s="24" t="s">
        <v>26</v>
      </c>
      <c r="O567" s="29" t="s">
        <v>2002</v>
      </c>
      <c r="P567" s="24" t="s">
        <v>2750</v>
      </c>
      <c r="Q567" s="24" t="s">
        <v>2573</v>
      </c>
    </row>
    <row r="568" spans="1:17" ht="42" x14ac:dyDescent="0.2">
      <c r="A568" s="23"/>
      <c r="B568" s="40" t="s">
        <v>2157</v>
      </c>
      <c r="C568" s="25"/>
      <c r="D568" s="26" t="s">
        <v>2158</v>
      </c>
      <c r="E568" s="26" t="s">
        <v>1299</v>
      </c>
      <c r="F568" s="27">
        <v>120</v>
      </c>
      <c r="G568" s="55"/>
      <c r="H568" s="28">
        <v>33.696249999999999</v>
      </c>
      <c r="I568" s="50">
        <f t="shared" si="74"/>
        <v>0</v>
      </c>
      <c r="J568" s="29" t="s">
        <v>2159</v>
      </c>
      <c r="K568" s="29" t="s">
        <v>2160</v>
      </c>
      <c r="L568" s="25" t="s">
        <v>2751</v>
      </c>
      <c r="M568" s="26" t="s">
        <v>2115</v>
      </c>
      <c r="N568" s="24" t="s">
        <v>26</v>
      </c>
      <c r="O568" s="29" t="s">
        <v>2002</v>
      </c>
      <c r="P568" s="24" t="s">
        <v>2750</v>
      </c>
      <c r="Q568" s="24" t="s">
        <v>2573</v>
      </c>
    </row>
    <row r="569" spans="1:17" s="1" customFormat="1" ht="42" x14ac:dyDescent="0.2">
      <c r="A569" s="23" t="s">
        <v>265</v>
      </c>
      <c r="B569" s="41" t="s">
        <v>2161</v>
      </c>
      <c r="C569" s="32"/>
      <c r="D569" s="33" t="s">
        <v>2162</v>
      </c>
      <c r="E569" s="33" t="s">
        <v>1299</v>
      </c>
      <c r="F569" s="34">
        <v>120</v>
      </c>
      <c r="G569" s="54"/>
      <c r="H569" s="35">
        <v>19.451250000000002</v>
      </c>
      <c r="I569" s="51">
        <f t="shared" si="74"/>
        <v>0</v>
      </c>
      <c r="J569" s="36" t="s">
        <v>2163</v>
      </c>
      <c r="K569" s="36" t="s">
        <v>2164</v>
      </c>
      <c r="L569" s="32" t="s">
        <v>2751</v>
      </c>
      <c r="M569" s="33" t="s">
        <v>2120</v>
      </c>
      <c r="N569" s="31" t="s">
        <v>26</v>
      </c>
      <c r="O569" s="36" t="s">
        <v>2002</v>
      </c>
      <c r="P569" s="31" t="s">
        <v>2750</v>
      </c>
      <c r="Q569" s="31" t="s">
        <v>2573</v>
      </c>
    </row>
    <row r="570" spans="1:17" ht="42" x14ac:dyDescent="0.2">
      <c r="A570" s="23"/>
      <c r="B570" s="40" t="s">
        <v>2165</v>
      </c>
      <c r="C570" s="25"/>
      <c r="D570" s="26" t="s">
        <v>2166</v>
      </c>
      <c r="E570" s="26" t="s">
        <v>1299</v>
      </c>
      <c r="F570" s="27">
        <v>120</v>
      </c>
      <c r="G570" s="55"/>
      <c r="H570" s="28">
        <v>33.696249999999999</v>
      </c>
      <c r="I570" s="50">
        <f t="shared" si="74"/>
        <v>0</v>
      </c>
      <c r="J570" s="29" t="s">
        <v>2167</v>
      </c>
      <c r="K570" s="29" t="s">
        <v>2168</v>
      </c>
      <c r="L570" s="25" t="s">
        <v>2751</v>
      </c>
      <c r="M570" s="26" t="s">
        <v>2115</v>
      </c>
      <c r="N570" s="24" t="s">
        <v>26</v>
      </c>
      <c r="O570" s="29" t="s">
        <v>2002</v>
      </c>
      <c r="P570" s="24" t="s">
        <v>2750</v>
      </c>
      <c r="Q570" s="24" t="s">
        <v>2573</v>
      </c>
    </row>
    <row r="571" spans="1:17" s="1" customFormat="1" ht="42" x14ac:dyDescent="0.2">
      <c r="A571" s="23" t="s">
        <v>265</v>
      </c>
      <c r="B571" s="41" t="s">
        <v>2169</v>
      </c>
      <c r="C571" s="32"/>
      <c r="D571" s="33" t="s">
        <v>2170</v>
      </c>
      <c r="E571" s="33" t="s">
        <v>1299</v>
      </c>
      <c r="F571" s="34">
        <v>120</v>
      </c>
      <c r="G571" s="54"/>
      <c r="H571" s="35">
        <v>19.451250000000002</v>
      </c>
      <c r="I571" s="51">
        <f t="shared" si="74"/>
        <v>0</v>
      </c>
      <c r="J571" s="36" t="s">
        <v>2171</v>
      </c>
      <c r="K571" s="36" t="s">
        <v>2172</v>
      </c>
      <c r="L571" s="32" t="s">
        <v>2751</v>
      </c>
      <c r="M571" s="33" t="s">
        <v>2120</v>
      </c>
      <c r="N571" s="31" t="s">
        <v>26</v>
      </c>
      <c r="O571" s="36" t="s">
        <v>2002</v>
      </c>
      <c r="P571" s="31" t="s">
        <v>2750</v>
      </c>
      <c r="Q571" s="31" t="s">
        <v>2573</v>
      </c>
    </row>
    <row r="572" spans="1:17" ht="42" x14ac:dyDescent="0.2">
      <c r="A572" s="23"/>
      <c r="B572" s="40" t="s">
        <v>2173</v>
      </c>
      <c r="C572" s="25"/>
      <c r="D572" s="26" t="s">
        <v>2174</v>
      </c>
      <c r="E572" s="26" t="s">
        <v>1299</v>
      </c>
      <c r="F572" s="27">
        <v>120</v>
      </c>
      <c r="G572" s="55"/>
      <c r="H572" s="28">
        <v>33.696249999999999</v>
      </c>
      <c r="I572" s="50">
        <f t="shared" si="74"/>
        <v>0</v>
      </c>
      <c r="J572" s="29" t="s">
        <v>2175</v>
      </c>
      <c r="K572" s="29" t="s">
        <v>2176</v>
      </c>
      <c r="L572" s="25" t="s">
        <v>2751</v>
      </c>
      <c r="M572" s="26" t="s">
        <v>2115</v>
      </c>
      <c r="N572" s="24" t="s">
        <v>26</v>
      </c>
      <c r="O572" s="29" t="s">
        <v>2002</v>
      </c>
      <c r="P572" s="24" t="s">
        <v>2750</v>
      </c>
      <c r="Q572" s="24" t="s">
        <v>2573</v>
      </c>
    </row>
    <row r="573" spans="1:17" ht="42" x14ac:dyDescent="0.2">
      <c r="A573" s="23"/>
      <c r="B573" s="40" t="s">
        <v>2177</v>
      </c>
      <c r="C573" s="25"/>
      <c r="D573" s="26" t="s">
        <v>2178</v>
      </c>
      <c r="E573" s="26" t="s">
        <v>1299</v>
      </c>
      <c r="F573" s="27">
        <v>120</v>
      </c>
      <c r="G573" s="55"/>
      <c r="H573" s="28">
        <v>29.172500000000003</v>
      </c>
      <c r="I573" s="50">
        <f t="shared" si="74"/>
        <v>0</v>
      </c>
      <c r="J573" s="29" t="s">
        <v>2179</v>
      </c>
      <c r="K573" s="29" t="s">
        <v>2180</v>
      </c>
      <c r="L573" s="25" t="s">
        <v>2751</v>
      </c>
      <c r="M573" s="26" t="s">
        <v>2115</v>
      </c>
      <c r="N573" s="24" t="s">
        <v>26</v>
      </c>
      <c r="O573" s="29" t="s">
        <v>2002</v>
      </c>
      <c r="P573" s="24" t="s">
        <v>2750</v>
      </c>
      <c r="Q573" s="24" t="s">
        <v>2573</v>
      </c>
    </row>
    <row r="574" spans="1:17" s="1" customFormat="1" ht="42" x14ac:dyDescent="0.2">
      <c r="A574" s="23" t="s">
        <v>265</v>
      </c>
      <c r="B574" s="41" t="s">
        <v>2181</v>
      </c>
      <c r="C574" s="32"/>
      <c r="D574" s="33" t="s">
        <v>2182</v>
      </c>
      <c r="E574" s="33" t="s">
        <v>1299</v>
      </c>
      <c r="F574" s="34">
        <v>120</v>
      </c>
      <c r="G574" s="54"/>
      <c r="H574" s="35">
        <v>19.451250000000002</v>
      </c>
      <c r="I574" s="51">
        <f t="shared" si="74"/>
        <v>0</v>
      </c>
      <c r="J574" s="36" t="s">
        <v>2183</v>
      </c>
      <c r="K574" s="36" t="s">
        <v>2184</v>
      </c>
      <c r="L574" s="32" t="s">
        <v>2751</v>
      </c>
      <c r="M574" s="33" t="s">
        <v>2115</v>
      </c>
      <c r="N574" s="31" t="s">
        <v>26</v>
      </c>
      <c r="O574" s="36" t="s">
        <v>2002</v>
      </c>
      <c r="P574" s="31" t="s">
        <v>2750</v>
      </c>
      <c r="Q574" s="31" t="s">
        <v>2573</v>
      </c>
    </row>
    <row r="575" spans="1:17" ht="42" x14ac:dyDescent="0.2">
      <c r="A575" s="23"/>
      <c r="B575" s="40" t="s">
        <v>2185</v>
      </c>
      <c r="C575" s="25"/>
      <c r="D575" s="26" t="s">
        <v>2186</v>
      </c>
      <c r="E575" s="26" t="s">
        <v>1299</v>
      </c>
      <c r="F575" s="27">
        <v>120</v>
      </c>
      <c r="G575" s="55"/>
      <c r="H575" s="28">
        <v>33.696249999999999</v>
      </c>
      <c r="I575" s="50">
        <f t="shared" si="74"/>
        <v>0</v>
      </c>
      <c r="J575" s="29" t="s">
        <v>2187</v>
      </c>
      <c r="K575" s="29" t="s">
        <v>2188</v>
      </c>
      <c r="L575" s="25" t="s">
        <v>2751</v>
      </c>
      <c r="M575" s="26" t="s">
        <v>2115</v>
      </c>
      <c r="N575" s="24" t="s">
        <v>26</v>
      </c>
      <c r="O575" s="29" t="s">
        <v>2002</v>
      </c>
      <c r="P575" s="24" t="s">
        <v>2750</v>
      </c>
      <c r="Q575" s="24" t="s">
        <v>2573</v>
      </c>
    </row>
    <row r="576" spans="1:17" ht="42" x14ac:dyDescent="0.2">
      <c r="A576" s="23"/>
      <c r="B576" s="40" t="s">
        <v>2189</v>
      </c>
      <c r="C576" s="25"/>
      <c r="D576" s="26" t="s">
        <v>2190</v>
      </c>
      <c r="E576" s="26" t="s">
        <v>1299</v>
      </c>
      <c r="F576" s="27">
        <v>120</v>
      </c>
      <c r="G576" s="55"/>
      <c r="H576" s="28">
        <v>33.696249999999999</v>
      </c>
      <c r="I576" s="50">
        <f t="shared" si="74"/>
        <v>0</v>
      </c>
      <c r="J576" s="29" t="s">
        <v>2191</v>
      </c>
      <c r="K576" s="29" t="s">
        <v>2192</v>
      </c>
      <c r="L576" s="25" t="s">
        <v>2751</v>
      </c>
      <c r="M576" s="26" t="s">
        <v>2115</v>
      </c>
      <c r="N576" s="24" t="s">
        <v>26</v>
      </c>
      <c r="O576" s="29" t="s">
        <v>2002</v>
      </c>
      <c r="P576" s="24" t="s">
        <v>2750</v>
      </c>
      <c r="Q576" s="24" t="s">
        <v>2573</v>
      </c>
    </row>
    <row r="577" spans="1:17" s="1" customFormat="1" ht="42.75" thickBot="1" x14ac:dyDescent="0.25">
      <c r="A577" s="23" t="s">
        <v>265</v>
      </c>
      <c r="B577" s="41" t="s">
        <v>2193</v>
      </c>
      <c r="C577" s="32"/>
      <c r="D577" s="33" t="s">
        <v>2194</v>
      </c>
      <c r="E577" s="33" t="s">
        <v>1299</v>
      </c>
      <c r="F577" s="34">
        <v>120</v>
      </c>
      <c r="G577" s="54"/>
      <c r="H577" s="35">
        <v>19.451250000000002</v>
      </c>
      <c r="I577" s="51">
        <f t="shared" si="74"/>
        <v>0</v>
      </c>
      <c r="J577" s="36" t="s">
        <v>2195</v>
      </c>
      <c r="K577" s="36" t="s">
        <v>2196</v>
      </c>
      <c r="L577" s="32" t="s">
        <v>2751</v>
      </c>
      <c r="M577" s="33" t="s">
        <v>2120</v>
      </c>
      <c r="N577" s="31" t="s">
        <v>26</v>
      </c>
      <c r="O577" s="36" t="s">
        <v>2002</v>
      </c>
      <c r="P577" s="31" t="s">
        <v>2750</v>
      </c>
      <c r="Q577" s="31" t="s">
        <v>2573</v>
      </c>
    </row>
    <row r="578" spans="1:17" ht="12" customHeight="1" x14ac:dyDescent="0.2">
      <c r="A578" s="43"/>
      <c r="B578" s="10" t="s">
        <v>2197</v>
      </c>
      <c r="C578" s="11"/>
      <c r="D578" s="11"/>
      <c r="E578" s="11"/>
      <c r="F578" s="11"/>
      <c r="G578" s="56"/>
      <c r="H578" s="12"/>
      <c r="I578" s="47"/>
      <c r="J578" s="12"/>
      <c r="K578" s="12"/>
      <c r="L578" s="12"/>
      <c r="M578" s="11"/>
      <c r="N578" s="12"/>
      <c r="O578" s="12"/>
      <c r="P578" s="12"/>
      <c r="Q578" s="12"/>
    </row>
    <row r="579" spans="1:17" s="1" customFormat="1" ht="42" x14ac:dyDescent="0.2">
      <c r="A579" s="23" t="s">
        <v>265</v>
      </c>
      <c r="B579" s="41" t="s">
        <v>2198</v>
      </c>
      <c r="C579" s="32"/>
      <c r="D579" s="33" t="s">
        <v>2199</v>
      </c>
      <c r="E579" s="33" t="s">
        <v>1299</v>
      </c>
      <c r="F579" s="34">
        <v>100</v>
      </c>
      <c r="G579" s="54"/>
      <c r="H579" s="35">
        <v>19.451250000000002</v>
      </c>
      <c r="I579" s="51">
        <f t="shared" ref="I579:I589" si="75">H579*G579</f>
        <v>0</v>
      </c>
      <c r="J579" s="36" t="s">
        <v>2200</v>
      </c>
      <c r="K579" s="36" t="s">
        <v>2201</v>
      </c>
      <c r="L579" s="32" t="s">
        <v>2752</v>
      </c>
      <c r="M579" s="33" t="s">
        <v>2120</v>
      </c>
      <c r="N579" s="31" t="s">
        <v>26</v>
      </c>
      <c r="O579" s="36" t="s">
        <v>2002</v>
      </c>
      <c r="P579" s="31" t="s">
        <v>2750</v>
      </c>
      <c r="Q579" s="31" t="s">
        <v>2573</v>
      </c>
    </row>
    <row r="580" spans="1:17" s="1" customFormat="1" ht="42" x14ac:dyDescent="0.2">
      <c r="A580" s="23" t="s">
        <v>265</v>
      </c>
      <c r="B580" s="41" t="s">
        <v>2202</v>
      </c>
      <c r="C580" s="32"/>
      <c r="D580" s="33" t="s">
        <v>2203</v>
      </c>
      <c r="E580" s="33" t="s">
        <v>1299</v>
      </c>
      <c r="F580" s="34">
        <v>100</v>
      </c>
      <c r="G580" s="54"/>
      <c r="H580" s="35">
        <v>19.451250000000002</v>
      </c>
      <c r="I580" s="51">
        <f t="shared" si="75"/>
        <v>0</v>
      </c>
      <c r="J580" s="36" t="s">
        <v>2204</v>
      </c>
      <c r="K580" s="36" t="s">
        <v>2205</v>
      </c>
      <c r="L580" s="32" t="s">
        <v>2753</v>
      </c>
      <c r="M580" s="33" t="s">
        <v>2120</v>
      </c>
      <c r="N580" s="31" t="s">
        <v>26</v>
      </c>
      <c r="O580" s="36" t="s">
        <v>2002</v>
      </c>
      <c r="P580" s="31" t="s">
        <v>2750</v>
      </c>
      <c r="Q580" s="31" t="s">
        <v>2573</v>
      </c>
    </row>
    <row r="581" spans="1:17" s="1" customFormat="1" ht="42" x14ac:dyDescent="0.2">
      <c r="A581" s="23" t="s">
        <v>265</v>
      </c>
      <c r="B581" s="41" t="s">
        <v>2206</v>
      </c>
      <c r="C581" s="32"/>
      <c r="D581" s="33" t="s">
        <v>2207</v>
      </c>
      <c r="E581" s="33" t="s">
        <v>1299</v>
      </c>
      <c r="F581" s="34">
        <v>100</v>
      </c>
      <c r="G581" s="54"/>
      <c r="H581" s="35">
        <v>19.451250000000002</v>
      </c>
      <c r="I581" s="51">
        <f t="shared" si="75"/>
        <v>0</v>
      </c>
      <c r="J581" s="36" t="s">
        <v>2208</v>
      </c>
      <c r="K581" s="36" t="s">
        <v>2209</v>
      </c>
      <c r="L581" s="32" t="s">
        <v>2754</v>
      </c>
      <c r="M581" s="33" t="s">
        <v>2120</v>
      </c>
      <c r="N581" s="31" t="s">
        <v>26</v>
      </c>
      <c r="O581" s="36" t="s">
        <v>2002</v>
      </c>
      <c r="P581" s="31" t="s">
        <v>2750</v>
      </c>
      <c r="Q581" s="31" t="s">
        <v>2573</v>
      </c>
    </row>
    <row r="582" spans="1:17" s="1" customFormat="1" ht="42" x14ac:dyDescent="0.2">
      <c r="A582" s="23" t="s">
        <v>265</v>
      </c>
      <c r="B582" s="41" t="s">
        <v>2210</v>
      </c>
      <c r="C582" s="32"/>
      <c r="D582" s="33" t="s">
        <v>2211</v>
      </c>
      <c r="E582" s="33" t="s">
        <v>1299</v>
      </c>
      <c r="F582" s="34">
        <v>100</v>
      </c>
      <c r="G582" s="54"/>
      <c r="H582" s="35">
        <v>19.451250000000002</v>
      </c>
      <c r="I582" s="51">
        <f t="shared" si="75"/>
        <v>0</v>
      </c>
      <c r="J582" s="36" t="s">
        <v>2212</v>
      </c>
      <c r="K582" s="36" t="s">
        <v>2213</v>
      </c>
      <c r="L582" s="32" t="s">
        <v>2755</v>
      </c>
      <c r="M582" s="33" t="s">
        <v>2120</v>
      </c>
      <c r="N582" s="31" t="s">
        <v>26</v>
      </c>
      <c r="O582" s="36" t="s">
        <v>2002</v>
      </c>
      <c r="P582" s="31" t="s">
        <v>2750</v>
      </c>
      <c r="Q582" s="31" t="s">
        <v>2573</v>
      </c>
    </row>
    <row r="583" spans="1:17" s="1" customFormat="1" ht="42" x14ac:dyDescent="0.2">
      <c r="A583" s="23" t="s">
        <v>265</v>
      </c>
      <c r="B583" s="41" t="s">
        <v>2214</v>
      </c>
      <c r="C583" s="32"/>
      <c r="D583" s="33" t="s">
        <v>2215</v>
      </c>
      <c r="E583" s="33" t="s">
        <v>1299</v>
      </c>
      <c r="F583" s="34">
        <v>100</v>
      </c>
      <c r="G583" s="54"/>
      <c r="H583" s="35">
        <v>19.451250000000002</v>
      </c>
      <c r="I583" s="51">
        <f t="shared" si="75"/>
        <v>0</v>
      </c>
      <c r="J583" s="36" t="s">
        <v>2216</v>
      </c>
      <c r="K583" s="36" t="s">
        <v>2217</v>
      </c>
      <c r="L583" s="32" t="s">
        <v>2756</v>
      </c>
      <c r="M583" s="33" t="s">
        <v>2120</v>
      </c>
      <c r="N583" s="31" t="s">
        <v>26</v>
      </c>
      <c r="O583" s="36" t="s">
        <v>2002</v>
      </c>
      <c r="P583" s="31" t="s">
        <v>2750</v>
      </c>
      <c r="Q583" s="31" t="s">
        <v>2573</v>
      </c>
    </row>
    <row r="584" spans="1:17" s="1" customFormat="1" ht="42" x14ac:dyDescent="0.2">
      <c r="A584" s="23" t="s">
        <v>265</v>
      </c>
      <c r="B584" s="41" t="s">
        <v>2218</v>
      </c>
      <c r="C584" s="32"/>
      <c r="D584" s="33" t="s">
        <v>2219</v>
      </c>
      <c r="E584" s="33" t="s">
        <v>1299</v>
      </c>
      <c r="F584" s="34">
        <v>100</v>
      </c>
      <c r="G584" s="54"/>
      <c r="H584" s="35">
        <v>19.451250000000002</v>
      </c>
      <c r="I584" s="51">
        <f t="shared" si="75"/>
        <v>0</v>
      </c>
      <c r="J584" s="36" t="s">
        <v>2220</v>
      </c>
      <c r="K584" s="36" t="s">
        <v>2221</v>
      </c>
      <c r="L584" s="32" t="s">
        <v>2757</v>
      </c>
      <c r="M584" s="33" t="s">
        <v>2120</v>
      </c>
      <c r="N584" s="31" t="s">
        <v>26</v>
      </c>
      <c r="O584" s="36" t="s">
        <v>2002</v>
      </c>
      <c r="P584" s="31" t="s">
        <v>2750</v>
      </c>
      <c r="Q584" s="31" t="s">
        <v>2573</v>
      </c>
    </row>
    <row r="585" spans="1:17" s="1" customFormat="1" ht="42" x14ac:dyDescent="0.2">
      <c r="A585" s="23" t="s">
        <v>265</v>
      </c>
      <c r="B585" s="41" t="s">
        <v>2222</v>
      </c>
      <c r="C585" s="32"/>
      <c r="D585" s="33" t="s">
        <v>2223</v>
      </c>
      <c r="E585" s="33" t="s">
        <v>1299</v>
      </c>
      <c r="F585" s="34">
        <v>100</v>
      </c>
      <c r="G585" s="54"/>
      <c r="H585" s="35">
        <v>19.451250000000002</v>
      </c>
      <c r="I585" s="51">
        <f t="shared" si="75"/>
        <v>0</v>
      </c>
      <c r="J585" s="36" t="s">
        <v>2224</v>
      </c>
      <c r="K585" s="36" t="s">
        <v>2225</v>
      </c>
      <c r="L585" s="32" t="s">
        <v>2226</v>
      </c>
      <c r="M585" s="33" t="s">
        <v>2120</v>
      </c>
      <c r="N585" s="31" t="s">
        <v>26</v>
      </c>
      <c r="O585" s="36" t="s">
        <v>2002</v>
      </c>
      <c r="P585" s="31" t="s">
        <v>2750</v>
      </c>
      <c r="Q585" s="31" t="s">
        <v>2573</v>
      </c>
    </row>
    <row r="586" spans="1:17" s="1" customFormat="1" ht="42" x14ac:dyDescent="0.2">
      <c r="A586" s="23" t="s">
        <v>265</v>
      </c>
      <c r="B586" s="41" t="s">
        <v>2227</v>
      </c>
      <c r="C586" s="32"/>
      <c r="D586" s="33" t="s">
        <v>2228</v>
      </c>
      <c r="E586" s="33" t="s">
        <v>1299</v>
      </c>
      <c r="F586" s="34">
        <v>100</v>
      </c>
      <c r="G586" s="54"/>
      <c r="H586" s="35">
        <v>19.451250000000002</v>
      </c>
      <c r="I586" s="51">
        <f t="shared" si="75"/>
        <v>0</v>
      </c>
      <c r="J586" s="36" t="s">
        <v>2229</v>
      </c>
      <c r="K586" s="36" t="s">
        <v>2230</v>
      </c>
      <c r="L586" s="32" t="s">
        <v>2758</v>
      </c>
      <c r="M586" s="33" t="s">
        <v>2120</v>
      </c>
      <c r="N586" s="31" t="s">
        <v>26</v>
      </c>
      <c r="O586" s="36" t="s">
        <v>2002</v>
      </c>
      <c r="P586" s="31" t="s">
        <v>2750</v>
      </c>
      <c r="Q586" s="31" t="s">
        <v>2573</v>
      </c>
    </row>
    <row r="587" spans="1:17" s="1" customFormat="1" ht="42" x14ac:dyDescent="0.2">
      <c r="A587" s="23" t="s">
        <v>265</v>
      </c>
      <c r="B587" s="41" t="s">
        <v>2231</v>
      </c>
      <c r="C587" s="32"/>
      <c r="D587" s="33" t="s">
        <v>2232</v>
      </c>
      <c r="E587" s="33" t="s">
        <v>1299</v>
      </c>
      <c r="F587" s="34">
        <v>100</v>
      </c>
      <c r="G587" s="54"/>
      <c r="H587" s="35">
        <v>19.451250000000002</v>
      </c>
      <c r="I587" s="51">
        <f t="shared" si="75"/>
        <v>0</v>
      </c>
      <c r="J587" s="36" t="s">
        <v>2233</v>
      </c>
      <c r="K587" s="36" t="s">
        <v>2234</v>
      </c>
      <c r="L587" s="32" t="s">
        <v>2759</v>
      </c>
      <c r="M587" s="33" t="s">
        <v>2120</v>
      </c>
      <c r="N587" s="31" t="s">
        <v>26</v>
      </c>
      <c r="O587" s="36" t="s">
        <v>2002</v>
      </c>
      <c r="P587" s="31" t="s">
        <v>2750</v>
      </c>
      <c r="Q587" s="31" t="s">
        <v>2573</v>
      </c>
    </row>
    <row r="588" spans="1:17" s="1" customFormat="1" ht="42" x14ac:dyDescent="0.2">
      <c r="A588" s="23" t="s">
        <v>265</v>
      </c>
      <c r="B588" s="41" t="s">
        <v>2235</v>
      </c>
      <c r="C588" s="32"/>
      <c r="D588" s="33" t="s">
        <v>2236</v>
      </c>
      <c r="E588" s="33" t="s">
        <v>1299</v>
      </c>
      <c r="F588" s="34">
        <v>100</v>
      </c>
      <c r="G588" s="54"/>
      <c r="H588" s="35">
        <v>19.451250000000002</v>
      </c>
      <c r="I588" s="51">
        <f t="shared" si="75"/>
        <v>0</v>
      </c>
      <c r="J588" s="36" t="s">
        <v>2237</v>
      </c>
      <c r="K588" s="36" t="s">
        <v>2238</v>
      </c>
      <c r="L588" s="32" t="s">
        <v>2760</v>
      </c>
      <c r="M588" s="33" t="s">
        <v>2120</v>
      </c>
      <c r="N588" s="31" t="s">
        <v>26</v>
      </c>
      <c r="O588" s="36" t="s">
        <v>2002</v>
      </c>
      <c r="P588" s="31" t="s">
        <v>2750</v>
      </c>
      <c r="Q588" s="31" t="s">
        <v>2573</v>
      </c>
    </row>
    <row r="589" spans="1:17" s="1" customFormat="1" ht="42.75" thickBot="1" x14ac:dyDescent="0.25">
      <c r="A589" s="23" t="s">
        <v>265</v>
      </c>
      <c r="B589" s="41" t="s">
        <v>2239</v>
      </c>
      <c r="C589" s="32"/>
      <c r="D589" s="33" t="s">
        <v>2240</v>
      </c>
      <c r="E589" s="33" t="s">
        <v>1299</v>
      </c>
      <c r="F589" s="34">
        <v>100</v>
      </c>
      <c r="G589" s="54"/>
      <c r="H589" s="35">
        <v>19.451250000000002</v>
      </c>
      <c r="I589" s="51">
        <f t="shared" si="75"/>
        <v>0</v>
      </c>
      <c r="J589" s="36" t="s">
        <v>2241</v>
      </c>
      <c r="K589" s="36" t="s">
        <v>2242</v>
      </c>
      <c r="L589" s="32" t="s">
        <v>2760</v>
      </c>
      <c r="M589" s="33" t="s">
        <v>2120</v>
      </c>
      <c r="N589" s="31" t="s">
        <v>26</v>
      </c>
      <c r="O589" s="36" t="s">
        <v>2002</v>
      </c>
      <c r="P589" s="31" t="s">
        <v>2750</v>
      </c>
      <c r="Q589" s="31" t="s">
        <v>2573</v>
      </c>
    </row>
    <row r="590" spans="1:17" ht="12" customHeight="1" x14ac:dyDescent="0.2">
      <c r="A590" s="43"/>
      <c r="B590" s="10" t="s">
        <v>2243</v>
      </c>
      <c r="C590" s="11"/>
      <c r="D590" s="11"/>
      <c r="E590" s="11"/>
      <c r="F590" s="11"/>
      <c r="G590" s="56"/>
      <c r="H590" s="12"/>
      <c r="I590" s="47"/>
      <c r="J590" s="12"/>
      <c r="K590" s="12"/>
      <c r="L590" s="12"/>
      <c r="M590" s="11"/>
      <c r="N590" s="12"/>
      <c r="O590" s="12"/>
      <c r="P590" s="12"/>
      <c r="Q590" s="12"/>
    </row>
    <row r="591" spans="1:17" ht="42" x14ac:dyDescent="0.2">
      <c r="A591" s="23"/>
      <c r="B591" s="40" t="s">
        <v>2244</v>
      </c>
      <c r="C591" s="25"/>
      <c r="D591" s="26" t="s">
        <v>2245</v>
      </c>
      <c r="E591" s="26" t="s">
        <v>1299</v>
      </c>
      <c r="F591" s="27">
        <v>120</v>
      </c>
      <c r="G591" s="55"/>
      <c r="H591" s="28">
        <v>33.696249999999999</v>
      </c>
      <c r="I591" s="50">
        <f t="shared" ref="I591:I593" si="76">H591*G591</f>
        <v>0</v>
      </c>
      <c r="J591" s="29" t="s">
        <v>2246</v>
      </c>
      <c r="K591" s="29" t="s">
        <v>2247</v>
      </c>
      <c r="L591" s="25" t="s">
        <v>2761</v>
      </c>
      <c r="M591" s="26" t="s">
        <v>1171</v>
      </c>
      <c r="N591" s="24" t="s">
        <v>26</v>
      </c>
      <c r="O591" s="29" t="s">
        <v>2002</v>
      </c>
      <c r="P591" s="24" t="s">
        <v>2747</v>
      </c>
      <c r="Q591" s="24" t="s">
        <v>2573</v>
      </c>
    </row>
    <row r="592" spans="1:17" ht="42" x14ac:dyDescent="0.2">
      <c r="A592" s="23"/>
      <c r="B592" s="40" t="s">
        <v>2248</v>
      </c>
      <c r="C592" s="25"/>
      <c r="D592" s="26" t="s">
        <v>2249</v>
      </c>
      <c r="E592" s="26" t="s">
        <v>1299</v>
      </c>
      <c r="F592" s="27">
        <v>120</v>
      </c>
      <c r="G592" s="55"/>
      <c r="H592" s="28">
        <v>33.696249999999999</v>
      </c>
      <c r="I592" s="50">
        <f t="shared" si="76"/>
        <v>0</v>
      </c>
      <c r="J592" s="29" t="s">
        <v>2250</v>
      </c>
      <c r="K592" s="29" t="s">
        <v>2251</v>
      </c>
      <c r="L592" s="25" t="s">
        <v>2762</v>
      </c>
      <c r="M592" s="26" t="s">
        <v>1171</v>
      </c>
      <c r="N592" s="24" t="s">
        <v>26</v>
      </c>
      <c r="O592" s="29" t="s">
        <v>2002</v>
      </c>
      <c r="P592" s="24" t="s">
        <v>2747</v>
      </c>
      <c r="Q592" s="24" t="s">
        <v>2573</v>
      </c>
    </row>
    <row r="593" spans="1:17" ht="42.75" thickBot="1" x14ac:dyDescent="0.25">
      <c r="A593" s="23"/>
      <c r="B593" s="40" t="s">
        <v>2252</v>
      </c>
      <c r="C593" s="25"/>
      <c r="D593" s="26" t="s">
        <v>2253</v>
      </c>
      <c r="E593" s="26" t="s">
        <v>1299</v>
      </c>
      <c r="F593" s="27">
        <v>120</v>
      </c>
      <c r="G593" s="55"/>
      <c r="H593" s="28">
        <v>33.696249999999999</v>
      </c>
      <c r="I593" s="50">
        <f t="shared" si="76"/>
        <v>0</v>
      </c>
      <c r="J593" s="29" t="s">
        <v>2254</v>
      </c>
      <c r="K593" s="29" t="s">
        <v>2255</v>
      </c>
      <c r="L593" s="25" t="s">
        <v>2763</v>
      </c>
      <c r="M593" s="26" t="s">
        <v>1171</v>
      </c>
      <c r="N593" s="24" t="s">
        <v>26</v>
      </c>
      <c r="O593" s="29" t="s">
        <v>2002</v>
      </c>
      <c r="P593" s="24" t="s">
        <v>2747</v>
      </c>
      <c r="Q593" s="24" t="s">
        <v>2573</v>
      </c>
    </row>
    <row r="594" spans="1:17" ht="12" customHeight="1" x14ac:dyDescent="0.2">
      <c r="A594" s="43"/>
      <c r="B594" s="10" t="s">
        <v>2256</v>
      </c>
      <c r="C594" s="11"/>
      <c r="D594" s="11"/>
      <c r="E594" s="11"/>
      <c r="F594" s="11"/>
      <c r="G594" s="56"/>
      <c r="H594" s="12"/>
      <c r="I594" s="47"/>
      <c r="J594" s="12"/>
      <c r="K594" s="12"/>
      <c r="L594" s="12"/>
      <c r="M594" s="11"/>
      <c r="N594" s="12"/>
      <c r="O594" s="12"/>
      <c r="P594" s="12"/>
      <c r="Q594" s="12"/>
    </row>
    <row r="595" spans="1:17" ht="42" x14ac:dyDescent="0.2">
      <c r="A595" s="23"/>
      <c r="B595" s="40" t="s">
        <v>2257</v>
      </c>
      <c r="C595" s="25"/>
      <c r="D595" s="26" t="s">
        <v>2258</v>
      </c>
      <c r="E595" s="26"/>
      <c r="F595" s="27">
        <v>55</v>
      </c>
      <c r="G595" s="55"/>
      <c r="H595" s="28">
        <v>15.163749999999999</v>
      </c>
      <c r="I595" s="50">
        <f t="shared" ref="I595:I602" si="77">H595*G595</f>
        <v>0</v>
      </c>
      <c r="J595" s="29" t="s">
        <v>2259</v>
      </c>
      <c r="K595" s="29" t="s">
        <v>2260</v>
      </c>
      <c r="L595" s="25" t="s">
        <v>2764</v>
      </c>
      <c r="M595" s="26" t="s">
        <v>1171</v>
      </c>
      <c r="N595" s="24" t="s">
        <v>26</v>
      </c>
      <c r="O595" s="29" t="s">
        <v>2002</v>
      </c>
      <c r="P595" s="24" t="s">
        <v>2750</v>
      </c>
      <c r="Q595" s="24" t="s">
        <v>2573</v>
      </c>
    </row>
    <row r="596" spans="1:17" ht="42" x14ac:dyDescent="0.2">
      <c r="A596" s="23"/>
      <c r="B596" s="40" t="s">
        <v>2261</v>
      </c>
      <c r="C596" s="25"/>
      <c r="D596" s="26" t="s">
        <v>2262</v>
      </c>
      <c r="E596" s="26"/>
      <c r="F596" s="27">
        <v>30</v>
      </c>
      <c r="G596" s="55"/>
      <c r="H596" s="28">
        <v>24.998750000000001</v>
      </c>
      <c r="I596" s="50">
        <f t="shared" si="77"/>
        <v>0</v>
      </c>
      <c r="J596" s="29" t="s">
        <v>2263</v>
      </c>
      <c r="K596" s="29" t="s">
        <v>2264</v>
      </c>
      <c r="L596" s="25" t="s">
        <v>2765</v>
      </c>
      <c r="M596" s="26" t="s">
        <v>1171</v>
      </c>
      <c r="N596" s="24" t="s">
        <v>26</v>
      </c>
      <c r="O596" s="29" t="s">
        <v>2002</v>
      </c>
      <c r="P596" s="24" t="s">
        <v>2750</v>
      </c>
      <c r="Q596" s="24" t="s">
        <v>2573</v>
      </c>
    </row>
    <row r="597" spans="1:17" ht="42" x14ac:dyDescent="0.2">
      <c r="A597" s="23"/>
      <c r="B597" s="40" t="s">
        <v>2265</v>
      </c>
      <c r="C597" s="25"/>
      <c r="D597" s="26" t="s">
        <v>2266</v>
      </c>
      <c r="E597" s="26"/>
      <c r="F597" s="27">
        <v>64</v>
      </c>
      <c r="G597" s="55"/>
      <c r="H597" s="28">
        <v>30.03</v>
      </c>
      <c r="I597" s="50">
        <f t="shared" si="77"/>
        <v>0</v>
      </c>
      <c r="J597" s="29" t="s">
        <v>2267</v>
      </c>
      <c r="K597" s="29" t="s">
        <v>2268</v>
      </c>
      <c r="L597" s="25" t="s">
        <v>2765</v>
      </c>
      <c r="M597" s="26" t="s">
        <v>1171</v>
      </c>
      <c r="N597" s="24" t="s">
        <v>26</v>
      </c>
      <c r="O597" s="29" t="s">
        <v>2002</v>
      </c>
      <c r="P597" s="24" t="s">
        <v>2750</v>
      </c>
      <c r="Q597" s="24" t="s">
        <v>2573</v>
      </c>
    </row>
    <row r="598" spans="1:17" ht="42" x14ac:dyDescent="0.2">
      <c r="A598" s="23"/>
      <c r="B598" s="40" t="s">
        <v>2269</v>
      </c>
      <c r="C598" s="25"/>
      <c r="D598" s="26" t="s">
        <v>2270</v>
      </c>
      <c r="E598" s="26"/>
      <c r="F598" s="27">
        <v>54</v>
      </c>
      <c r="G598" s="55"/>
      <c r="H598" s="28">
        <v>29.47</v>
      </c>
      <c r="I598" s="50">
        <f t="shared" si="77"/>
        <v>0</v>
      </c>
      <c r="J598" s="29" t="s">
        <v>2271</v>
      </c>
      <c r="K598" s="29" t="s">
        <v>2272</v>
      </c>
      <c r="L598" s="25" t="s">
        <v>2273</v>
      </c>
      <c r="M598" s="26" t="s">
        <v>1171</v>
      </c>
      <c r="N598" s="24" t="s">
        <v>26</v>
      </c>
      <c r="O598" s="29" t="s">
        <v>2002</v>
      </c>
      <c r="P598" s="24" t="s">
        <v>2750</v>
      </c>
      <c r="Q598" s="24" t="s">
        <v>2573</v>
      </c>
    </row>
    <row r="599" spans="1:17" ht="42" x14ac:dyDescent="0.2">
      <c r="A599" s="23"/>
      <c r="B599" s="40" t="s">
        <v>2274</v>
      </c>
      <c r="C599" s="25"/>
      <c r="D599" s="26" t="s">
        <v>2275</v>
      </c>
      <c r="E599" s="26"/>
      <c r="F599" s="27">
        <v>54</v>
      </c>
      <c r="G599" s="55"/>
      <c r="H599" s="28">
        <v>36.75</v>
      </c>
      <c r="I599" s="50">
        <f t="shared" si="77"/>
        <v>0</v>
      </c>
      <c r="J599" s="29" t="s">
        <v>2276</v>
      </c>
      <c r="K599" s="29" t="s">
        <v>2277</v>
      </c>
      <c r="L599" s="25" t="s">
        <v>2278</v>
      </c>
      <c r="M599" s="26" t="s">
        <v>1171</v>
      </c>
      <c r="N599" s="24" t="s">
        <v>26</v>
      </c>
      <c r="O599" s="29" t="s">
        <v>2002</v>
      </c>
      <c r="P599" s="24" t="s">
        <v>2750</v>
      </c>
      <c r="Q599" s="24" t="s">
        <v>2573</v>
      </c>
    </row>
    <row r="600" spans="1:17" ht="42" x14ac:dyDescent="0.2">
      <c r="A600" s="23"/>
      <c r="B600" s="40" t="s">
        <v>2279</v>
      </c>
      <c r="C600" s="25"/>
      <c r="D600" s="26" t="s">
        <v>2280</v>
      </c>
      <c r="E600" s="26"/>
      <c r="F600" s="27">
        <v>90</v>
      </c>
      <c r="G600" s="55"/>
      <c r="H600" s="28">
        <v>18.305</v>
      </c>
      <c r="I600" s="50">
        <f t="shared" si="77"/>
        <v>0</v>
      </c>
      <c r="J600" s="29" t="s">
        <v>2281</v>
      </c>
      <c r="K600" s="29" t="s">
        <v>2282</v>
      </c>
      <c r="L600" s="25" t="s">
        <v>2283</v>
      </c>
      <c r="M600" s="26" t="s">
        <v>1171</v>
      </c>
      <c r="N600" s="24" t="s">
        <v>26</v>
      </c>
      <c r="O600" s="29" t="s">
        <v>2002</v>
      </c>
      <c r="P600" s="24" t="s">
        <v>2750</v>
      </c>
      <c r="Q600" s="24" t="s">
        <v>2573</v>
      </c>
    </row>
    <row r="601" spans="1:17" ht="42" x14ac:dyDescent="0.2">
      <c r="A601" s="23"/>
      <c r="B601" s="40" t="s">
        <v>2284</v>
      </c>
      <c r="C601" s="25"/>
      <c r="D601" s="26" t="s">
        <v>2285</v>
      </c>
      <c r="E601" s="26"/>
      <c r="F601" s="27">
        <v>50</v>
      </c>
      <c r="G601" s="55"/>
      <c r="H601" s="28">
        <v>39.66375</v>
      </c>
      <c r="I601" s="50">
        <f t="shared" si="77"/>
        <v>0</v>
      </c>
      <c r="J601" s="29" t="s">
        <v>2286</v>
      </c>
      <c r="K601" s="29" t="s">
        <v>2287</v>
      </c>
      <c r="L601" s="25" t="s">
        <v>2766</v>
      </c>
      <c r="M601" s="26" t="s">
        <v>1171</v>
      </c>
      <c r="N601" s="24" t="s">
        <v>26</v>
      </c>
      <c r="O601" s="29" t="s">
        <v>2002</v>
      </c>
      <c r="P601" s="24" t="s">
        <v>2750</v>
      </c>
      <c r="Q601" s="24" t="s">
        <v>2573</v>
      </c>
    </row>
    <row r="602" spans="1:17" ht="42.75" thickBot="1" x14ac:dyDescent="0.25">
      <c r="A602" s="23"/>
      <c r="B602" s="40" t="s">
        <v>2288</v>
      </c>
      <c r="C602" s="25"/>
      <c r="D602" s="26" t="s">
        <v>2289</v>
      </c>
      <c r="E602" s="26"/>
      <c r="F602" s="27">
        <v>45</v>
      </c>
      <c r="G602" s="55"/>
      <c r="H602" s="28">
        <v>25.900000000000002</v>
      </c>
      <c r="I602" s="50">
        <f t="shared" si="77"/>
        <v>0</v>
      </c>
      <c r="J602" s="29" t="s">
        <v>2290</v>
      </c>
      <c r="K602" s="29" t="s">
        <v>2291</v>
      </c>
      <c r="L602" s="25" t="s">
        <v>2767</v>
      </c>
      <c r="M602" s="26"/>
      <c r="N602" s="24" t="s">
        <v>26</v>
      </c>
      <c r="O602" s="29" t="s">
        <v>2002</v>
      </c>
      <c r="P602" s="24" t="s">
        <v>2750</v>
      </c>
      <c r="Q602" s="24" t="s">
        <v>2573</v>
      </c>
    </row>
    <row r="603" spans="1:17" ht="12" customHeight="1" x14ac:dyDescent="0.2">
      <c r="A603" s="43"/>
      <c r="B603" s="10" t="s">
        <v>2292</v>
      </c>
      <c r="C603" s="11"/>
      <c r="D603" s="11"/>
      <c r="E603" s="11"/>
      <c r="F603" s="11"/>
      <c r="G603" s="56"/>
      <c r="H603" s="12"/>
      <c r="I603" s="47"/>
      <c r="J603" s="12"/>
      <c r="K603" s="12"/>
      <c r="L603" s="12"/>
      <c r="M603" s="11"/>
      <c r="N603" s="12"/>
      <c r="O603" s="12"/>
      <c r="P603" s="12"/>
      <c r="Q603" s="12"/>
    </row>
    <row r="604" spans="1:17" ht="42" x14ac:dyDescent="0.2">
      <c r="A604" s="23"/>
      <c r="B604" s="40" t="s">
        <v>2293</v>
      </c>
      <c r="C604" s="25"/>
      <c r="D604" s="26" t="s">
        <v>2294</v>
      </c>
      <c r="E604" s="26"/>
      <c r="F604" s="27">
        <v>120</v>
      </c>
      <c r="G604" s="55"/>
      <c r="H604" s="28">
        <v>31.001249999999999</v>
      </c>
      <c r="I604" s="50">
        <f t="shared" ref="I604:I612" si="78">H604*G604</f>
        <v>0</v>
      </c>
      <c r="J604" s="29" t="s">
        <v>2295</v>
      </c>
      <c r="K604" s="29" t="s">
        <v>2296</v>
      </c>
      <c r="L604" s="25" t="s">
        <v>2297</v>
      </c>
      <c r="M604" s="26" t="s">
        <v>1171</v>
      </c>
      <c r="N604" s="24" t="s">
        <v>26</v>
      </c>
      <c r="O604" s="29" t="s">
        <v>2002</v>
      </c>
      <c r="P604" s="24" t="s">
        <v>2750</v>
      </c>
      <c r="Q604" s="24" t="s">
        <v>2573</v>
      </c>
    </row>
    <row r="605" spans="1:17" ht="42" x14ac:dyDescent="0.2">
      <c r="A605" s="23"/>
      <c r="B605" s="40" t="s">
        <v>2298</v>
      </c>
      <c r="C605" s="25"/>
      <c r="D605" s="26" t="s">
        <v>2299</v>
      </c>
      <c r="E605" s="26"/>
      <c r="F605" s="27">
        <v>40</v>
      </c>
      <c r="G605" s="55"/>
      <c r="H605" s="28">
        <v>54.451249999999995</v>
      </c>
      <c r="I605" s="50">
        <f t="shared" si="78"/>
        <v>0</v>
      </c>
      <c r="J605" s="29" t="s">
        <v>2300</v>
      </c>
      <c r="K605" s="29" t="s">
        <v>2301</v>
      </c>
      <c r="L605" s="25" t="s">
        <v>2302</v>
      </c>
      <c r="M605" s="26" t="s">
        <v>1171</v>
      </c>
      <c r="N605" s="24" t="s">
        <v>26</v>
      </c>
      <c r="O605" s="29" t="s">
        <v>2002</v>
      </c>
      <c r="P605" s="24" t="s">
        <v>2750</v>
      </c>
      <c r="Q605" s="24" t="s">
        <v>2573</v>
      </c>
    </row>
    <row r="606" spans="1:17" ht="42" x14ac:dyDescent="0.2">
      <c r="A606" s="23"/>
      <c r="B606" s="40" t="s">
        <v>2303</v>
      </c>
      <c r="C606" s="25"/>
      <c r="D606" s="26" t="s">
        <v>2304</v>
      </c>
      <c r="E606" s="26"/>
      <c r="F606" s="27">
        <v>35</v>
      </c>
      <c r="G606" s="55"/>
      <c r="H606" s="28">
        <v>54.451249999999995</v>
      </c>
      <c r="I606" s="50">
        <f t="shared" si="78"/>
        <v>0</v>
      </c>
      <c r="J606" s="29" t="s">
        <v>2305</v>
      </c>
      <c r="K606" s="29" t="s">
        <v>2306</v>
      </c>
      <c r="L606" s="25" t="s">
        <v>2768</v>
      </c>
      <c r="M606" s="26" t="s">
        <v>1171</v>
      </c>
      <c r="N606" s="24" t="s">
        <v>26</v>
      </c>
      <c r="O606" s="29" t="s">
        <v>2002</v>
      </c>
      <c r="P606" s="24" t="s">
        <v>2750</v>
      </c>
      <c r="Q606" s="24" t="s">
        <v>2573</v>
      </c>
    </row>
    <row r="607" spans="1:17" s="1" customFormat="1" ht="42" x14ac:dyDescent="0.2">
      <c r="A607" s="16" t="s">
        <v>20</v>
      </c>
      <c r="B607" s="39" t="s">
        <v>2307</v>
      </c>
      <c r="C607" s="18"/>
      <c r="D607" s="19" t="s">
        <v>2308</v>
      </c>
      <c r="E607" s="19"/>
      <c r="F607" s="20">
        <v>75</v>
      </c>
      <c r="G607" s="54"/>
      <c r="H607" s="21">
        <v>35.332500000000003</v>
      </c>
      <c r="I607" s="49">
        <f t="shared" si="78"/>
        <v>0</v>
      </c>
      <c r="J607" s="22" t="s">
        <v>2309</v>
      </c>
      <c r="K607" s="22" t="s">
        <v>2310</v>
      </c>
      <c r="L607" s="18" t="s">
        <v>2311</v>
      </c>
      <c r="M607" s="19" t="s">
        <v>2312</v>
      </c>
      <c r="N607" s="17" t="s">
        <v>26</v>
      </c>
      <c r="O607" s="22" t="s">
        <v>2002</v>
      </c>
      <c r="P607" s="17" t="s">
        <v>2750</v>
      </c>
      <c r="Q607" s="17" t="s">
        <v>2573</v>
      </c>
    </row>
    <row r="608" spans="1:17" ht="42" x14ac:dyDescent="0.2">
      <c r="A608" s="23"/>
      <c r="B608" s="40" t="s">
        <v>2313</v>
      </c>
      <c r="C608" s="25"/>
      <c r="D608" s="26" t="s">
        <v>2314</v>
      </c>
      <c r="E608" s="26"/>
      <c r="F608" s="27">
        <v>75</v>
      </c>
      <c r="G608" s="55"/>
      <c r="H608" s="28">
        <v>32.182500000000005</v>
      </c>
      <c r="I608" s="50">
        <f t="shared" si="78"/>
        <v>0</v>
      </c>
      <c r="J608" s="29" t="s">
        <v>2315</v>
      </c>
      <c r="K608" s="29" t="s">
        <v>2316</v>
      </c>
      <c r="L608" s="25" t="s">
        <v>2311</v>
      </c>
      <c r="M608" s="26" t="s">
        <v>2312</v>
      </c>
      <c r="N608" s="24" t="s">
        <v>26</v>
      </c>
      <c r="O608" s="29" t="s">
        <v>2002</v>
      </c>
      <c r="P608" s="24" t="s">
        <v>2750</v>
      </c>
      <c r="Q608" s="24" t="s">
        <v>2573</v>
      </c>
    </row>
    <row r="609" spans="1:17" ht="42" x14ac:dyDescent="0.2">
      <c r="A609" s="23"/>
      <c r="B609" s="40" t="s">
        <v>2317</v>
      </c>
      <c r="C609" s="25"/>
      <c r="D609" s="26" t="s">
        <v>2318</v>
      </c>
      <c r="E609" s="26"/>
      <c r="F609" s="27">
        <v>120</v>
      </c>
      <c r="G609" s="55"/>
      <c r="H609" s="28">
        <v>44.205000000000005</v>
      </c>
      <c r="I609" s="50">
        <f t="shared" si="78"/>
        <v>0</v>
      </c>
      <c r="J609" s="29" t="s">
        <v>2319</v>
      </c>
      <c r="K609" s="29" t="s">
        <v>2320</v>
      </c>
      <c r="L609" s="25" t="s">
        <v>2311</v>
      </c>
      <c r="M609" s="26" t="s">
        <v>2321</v>
      </c>
      <c r="N609" s="24" t="s">
        <v>26</v>
      </c>
      <c r="O609" s="29" t="s">
        <v>2002</v>
      </c>
      <c r="P609" s="24" t="s">
        <v>2750</v>
      </c>
      <c r="Q609" s="24" t="s">
        <v>2573</v>
      </c>
    </row>
    <row r="610" spans="1:17" ht="42" x14ac:dyDescent="0.2">
      <c r="A610" s="23"/>
      <c r="B610" s="40" t="s">
        <v>2322</v>
      </c>
      <c r="C610" s="25"/>
      <c r="D610" s="26" t="s">
        <v>2323</v>
      </c>
      <c r="E610" s="26"/>
      <c r="F610" s="27">
        <v>12</v>
      </c>
      <c r="G610" s="55"/>
      <c r="H610" s="28">
        <v>55.501249999999999</v>
      </c>
      <c r="I610" s="50">
        <f t="shared" si="78"/>
        <v>0</v>
      </c>
      <c r="J610" s="29" t="s">
        <v>2324</v>
      </c>
      <c r="K610" s="29" t="s">
        <v>2325</v>
      </c>
      <c r="L610" s="25" t="s">
        <v>2769</v>
      </c>
      <c r="M610" s="26" t="s">
        <v>2326</v>
      </c>
      <c r="N610" s="24" t="s">
        <v>26</v>
      </c>
      <c r="O610" s="29" t="s">
        <v>2002</v>
      </c>
      <c r="P610" s="24" t="s">
        <v>2750</v>
      </c>
      <c r="Q610" s="24" t="s">
        <v>2573</v>
      </c>
    </row>
    <row r="611" spans="1:17" ht="42" x14ac:dyDescent="0.2">
      <c r="A611" s="23"/>
      <c r="B611" s="40" t="s">
        <v>2327</v>
      </c>
      <c r="C611" s="25"/>
      <c r="D611" s="26" t="s">
        <v>2328</v>
      </c>
      <c r="E611" s="26"/>
      <c r="F611" s="27">
        <v>12</v>
      </c>
      <c r="G611" s="55"/>
      <c r="H611" s="28">
        <v>55.501249999999999</v>
      </c>
      <c r="I611" s="50">
        <f t="shared" si="78"/>
        <v>0</v>
      </c>
      <c r="J611" s="29" t="s">
        <v>2329</v>
      </c>
      <c r="K611" s="29" t="s">
        <v>2330</v>
      </c>
      <c r="L611" s="25" t="s">
        <v>2769</v>
      </c>
      <c r="M611" s="26" t="s">
        <v>2326</v>
      </c>
      <c r="N611" s="24" t="s">
        <v>26</v>
      </c>
      <c r="O611" s="29" t="s">
        <v>2002</v>
      </c>
      <c r="P611" s="24" t="s">
        <v>2750</v>
      </c>
      <c r="Q611" s="24" t="s">
        <v>2573</v>
      </c>
    </row>
    <row r="612" spans="1:17" ht="42.75" thickBot="1" x14ac:dyDescent="0.25">
      <c r="A612" s="23"/>
      <c r="B612" s="40" t="s">
        <v>2331</v>
      </c>
      <c r="C612" s="25"/>
      <c r="D612" s="26" t="s">
        <v>2332</v>
      </c>
      <c r="E612" s="26"/>
      <c r="F612" s="27">
        <v>15</v>
      </c>
      <c r="G612" s="55"/>
      <c r="H612" s="28">
        <v>69.203749999999999</v>
      </c>
      <c r="I612" s="50">
        <f t="shared" si="78"/>
        <v>0</v>
      </c>
      <c r="J612" s="29" t="s">
        <v>2333</v>
      </c>
      <c r="K612" s="29" t="s">
        <v>2334</v>
      </c>
      <c r="L612" s="25" t="s">
        <v>2769</v>
      </c>
      <c r="M612" s="26" t="s">
        <v>2335</v>
      </c>
      <c r="N612" s="24" t="s">
        <v>26</v>
      </c>
      <c r="O612" s="29" t="s">
        <v>2002</v>
      </c>
      <c r="P612" s="24" t="s">
        <v>2750</v>
      </c>
      <c r="Q612" s="24" t="s">
        <v>2573</v>
      </c>
    </row>
    <row r="613" spans="1:17" ht="12" customHeight="1" x14ac:dyDescent="0.2">
      <c r="A613" s="43"/>
      <c r="B613" s="10" t="s">
        <v>2336</v>
      </c>
      <c r="C613" s="11"/>
      <c r="D613" s="11"/>
      <c r="E613" s="11"/>
      <c r="F613" s="11"/>
      <c r="G613" s="56"/>
      <c r="H613" s="12"/>
      <c r="I613" s="47"/>
      <c r="J613" s="12"/>
      <c r="K613" s="12"/>
      <c r="L613" s="12"/>
      <c r="M613" s="11"/>
      <c r="N613" s="12"/>
      <c r="O613" s="12"/>
      <c r="P613" s="12"/>
      <c r="Q613" s="12"/>
    </row>
    <row r="614" spans="1:17" ht="12" customHeight="1" x14ac:dyDescent="0.2">
      <c r="A614" s="43"/>
      <c r="B614" s="13" t="s">
        <v>2337</v>
      </c>
      <c r="C614" s="14"/>
      <c r="D614" s="14"/>
      <c r="E614" s="14"/>
      <c r="F614" s="14"/>
      <c r="G614" s="57"/>
      <c r="H614" s="15"/>
      <c r="I614" s="48"/>
      <c r="J614" s="15"/>
      <c r="K614" s="15"/>
      <c r="L614" s="15"/>
      <c r="M614" s="14"/>
      <c r="N614" s="15"/>
      <c r="O614" s="15"/>
      <c r="P614" s="15"/>
      <c r="Q614" s="15"/>
    </row>
    <row r="615" spans="1:17" ht="31.5" x14ac:dyDescent="0.2">
      <c r="A615" s="23"/>
      <c r="B615" s="40" t="s">
        <v>2338</v>
      </c>
      <c r="C615" s="25"/>
      <c r="D615" s="26" t="s">
        <v>2339</v>
      </c>
      <c r="E615" s="26" t="s">
        <v>2340</v>
      </c>
      <c r="F615" s="27">
        <v>450</v>
      </c>
      <c r="G615" s="55"/>
      <c r="H615" s="28">
        <v>35.245000000000005</v>
      </c>
      <c r="I615" s="50">
        <f t="shared" ref="I615:I617" si="79">H615*G615</f>
        <v>0</v>
      </c>
      <c r="J615" s="29" t="s">
        <v>2341</v>
      </c>
      <c r="K615" s="29" t="s">
        <v>2342</v>
      </c>
      <c r="L615" s="25" t="s">
        <v>2771</v>
      </c>
      <c r="M615" s="26"/>
      <c r="N615" s="24" t="s">
        <v>26</v>
      </c>
      <c r="O615" s="29" t="s">
        <v>590</v>
      </c>
      <c r="P615" s="24" t="s">
        <v>2770</v>
      </c>
      <c r="Q615" s="24" t="s">
        <v>2343</v>
      </c>
    </row>
    <row r="616" spans="1:17" ht="31.5" x14ac:dyDescent="0.2">
      <c r="A616" s="23"/>
      <c r="B616" s="40" t="s">
        <v>2344</v>
      </c>
      <c r="C616" s="25"/>
      <c r="D616" s="26" t="s">
        <v>2345</v>
      </c>
      <c r="E616" s="26" t="s">
        <v>2340</v>
      </c>
      <c r="F616" s="27">
        <v>450</v>
      </c>
      <c r="G616" s="55"/>
      <c r="H616" s="28">
        <v>35.245000000000005</v>
      </c>
      <c r="I616" s="50">
        <f t="shared" si="79"/>
        <v>0</v>
      </c>
      <c r="J616" s="29" t="s">
        <v>2346</v>
      </c>
      <c r="K616" s="29" t="s">
        <v>2347</v>
      </c>
      <c r="L616" s="25" t="s">
        <v>2772</v>
      </c>
      <c r="M616" s="26"/>
      <c r="N616" s="24" t="s">
        <v>26</v>
      </c>
      <c r="O616" s="29" t="s">
        <v>590</v>
      </c>
      <c r="P616" s="24" t="s">
        <v>2770</v>
      </c>
      <c r="Q616" s="24" t="s">
        <v>2343</v>
      </c>
    </row>
    <row r="617" spans="1:17" s="1" customFormat="1" ht="32.25" thickBot="1" x14ac:dyDescent="0.25">
      <c r="A617" s="23" t="s">
        <v>930</v>
      </c>
      <c r="B617" s="41" t="s">
        <v>2348</v>
      </c>
      <c r="C617" s="32"/>
      <c r="D617" s="33" t="s">
        <v>2349</v>
      </c>
      <c r="E617" s="33" t="s">
        <v>736</v>
      </c>
      <c r="F617" s="34">
        <v>180</v>
      </c>
      <c r="G617" s="54"/>
      <c r="H617" s="35">
        <v>38.246250000000003</v>
      </c>
      <c r="I617" s="51">
        <f t="shared" si="79"/>
        <v>0</v>
      </c>
      <c r="J617" s="36" t="s">
        <v>2350</v>
      </c>
      <c r="K617" s="36" t="s">
        <v>2351</v>
      </c>
      <c r="L617" s="32" t="s">
        <v>2773</v>
      </c>
      <c r="M617" s="33"/>
      <c r="N617" s="31" t="s">
        <v>26</v>
      </c>
      <c r="O617" s="36" t="s">
        <v>590</v>
      </c>
      <c r="P617" s="31" t="s">
        <v>2770</v>
      </c>
      <c r="Q617" s="31" t="s">
        <v>2343</v>
      </c>
    </row>
    <row r="618" spans="1:17" ht="15.95" customHeight="1" thickBot="1" x14ac:dyDescent="0.25">
      <c r="A618" s="43"/>
      <c r="B618" s="8" t="s">
        <v>2352</v>
      </c>
      <c r="C618" s="9"/>
      <c r="D618" s="9"/>
      <c r="E618" s="9"/>
      <c r="F618" s="9"/>
      <c r="G618" s="58"/>
      <c r="H618" s="9"/>
      <c r="I618" s="9"/>
      <c r="J618" s="9"/>
      <c r="K618" s="9"/>
      <c r="L618" s="9"/>
      <c r="M618" s="9"/>
      <c r="N618" s="9"/>
      <c r="O618" s="9"/>
      <c r="P618" s="9"/>
      <c r="Q618" s="9"/>
    </row>
    <row r="619" spans="1:17" ht="12" customHeight="1" x14ac:dyDescent="0.2">
      <c r="A619" s="43"/>
      <c r="B619" s="10" t="s">
        <v>2353</v>
      </c>
      <c r="C619" s="11"/>
      <c r="D619" s="11"/>
      <c r="E619" s="11"/>
      <c r="F619" s="11"/>
      <c r="G619" s="56"/>
      <c r="H619" s="12"/>
      <c r="I619" s="47"/>
      <c r="J619" s="12"/>
      <c r="K619" s="12"/>
      <c r="L619" s="12"/>
      <c r="M619" s="11"/>
      <c r="N619" s="12"/>
      <c r="O619" s="12"/>
      <c r="P619" s="12"/>
      <c r="Q619" s="12"/>
    </row>
    <row r="620" spans="1:17" ht="42" x14ac:dyDescent="0.2">
      <c r="A620" s="23"/>
      <c r="B620" s="40" t="s">
        <v>2354</v>
      </c>
      <c r="C620" s="25"/>
      <c r="D620" s="26" t="s">
        <v>2355</v>
      </c>
      <c r="E620" s="26" t="s">
        <v>362</v>
      </c>
      <c r="F620" s="27">
        <v>432</v>
      </c>
      <c r="G620" s="55"/>
      <c r="H620" s="28">
        <v>7.8224999999999998</v>
      </c>
      <c r="I620" s="50">
        <f t="shared" ref="I620:I637" si="80">H620*G620</f>
        <v>0</v>
      </c>
      <c r="J620" s="29" t="s">
        <v>2356</v>
      </c>
      <c r="K620" s="29" t="s">
        <v>2357</v>
      </c>
      <c r="L620" s="25" t="s">
        <v>2358</v>
      </c>
      <c r="M620" s="26" t="s">
        <v>2359</v>
      </c>
      <c r="N620" s="24" t="s">
        <v>26</v>
      </c>
      <c r="O620" s="24" t="s">
        <v>2360</v>
      </c>
      <c r="P620" s="24" t="s">
        <v>2544</v>
      </c>
      <c r="Q620" s="24" t="s">
        <v>2774</v>
      </c>
    </row>
    <row r="621" spans="1:17" ht="42" x14ac:dyDescent="0.2">
      <c r="A621" s="23"/>
      <c r="B621" s="40" t="s">
        <v>2361</v>
      </c>
      <c r="C621" s="25"/>
      <c r="D621" s="26" t="s">
        <v>2362</v>
      </c>
      <c r="E621" s="26" t="s">
        <v>362</v>
      </c>
      <c r="F621" s="27">
        <v>360</v>
      </c>
      <c r="G621" s="55"/>
      <c r="H621" s="28">
        <v>11.8125</v>
      </c>
      <c r="I621" s="50">
        <f t="shared" si="80"/>
        <v>0</v>
      </c>
      <c r="J621" s="29" t="s">
        <v>2363</v>
      </c>
      <c r="K621" s="29" t="s">
        <v>2364</v>
      </c>
      <c r="L621" s="25" t="s">
        <v>2358</v>
      </c>
      <c r="M621" s="26" t="s">
        <v>2365</v>
      </c>
      <c r="N621" s="24" t="s">
        <v>26</v>
      </c>
      <c r="O621" s="24" t="s">
        <v>2360</v>
      </c>
      <c r="P621" s="24" t="s">
        <v>2544</v>
      </c>
      <c r="Q621" s="24" t="s">
        <v>2774</v>
      </c>
    </row>
    <row r="622" spans="1:17" ht="42" x14ac:dyDescent="0.2">
      <c r="A622" s="23"/>
      <c r="B622" s="40" t="s">
        <v>2366</v>
      </c>
      <c r="C622" s="25"/>
      <c r="D622" s="26" t="s">
        <v>2367</v>
      </c>
      <c r="E622" s="26" t="s">
        <v>362</v>
      </c>
      <c r="F622" s="27">
        <v>288</v>
      </c>
      <c r="G622" s="55"/>
      <c r="H622" s="28">
        <v>16.021249999999998</v>
      </c>
      <c r="I622" s="50">
        <f t="shared" si="80"/>
        <v>0</v>
      </c>
      <c r="J622" s="29" t="s">
        <v>2368</v>
      </c>
      <c r="K622" s="29" t="s">
        <v>2369</v>
      </c>
      <c r="L622" s="25" t="s">
        <v>2358</v>
      </c>
      <c r="M622" s="26" t="s">
        <v>2370</v>
      </c>
      <c r="N622" s="24" t="s">
        <v>26</v>
      </c>
      <c r="O622" s="24" t="s">
        <v>2360</v>
      </c>
      <c r="P622" s="24" t="s">
        <v>2544</v>
      </c>
      <c r="Q622" s="24" t="s">
        <v>2774</v>
      </c>
    </row>
    <row r="623" spans="1:17" ht="42" x14ac:dyDescent="0.2">
      <c r="A623" s="23"/>
      <c r="B623" s="40" t="s">
        <v>2371</v>
      </c>
      <c r="C623" s="25"/>
      <c r="D623" s="26" t="s">
        <v>2372</v>
      </c>
      <c r="E623" s="26" t="s">
        <v>1045</v>
      </c>
      <c r="F623" s="27">
        <v>288</v>
      </c>
      <c r="G623" s="55"/>
      <c r="H623" s="28">
        <v>10.8675</v>
      </c>
      <c r="I623" s="50">
        <f t="shared" si="80"/>
        <v>0</v>
      </c>
      <c r="J623" s="29" t="s">
        <v>2373</v>
      </c>
      <c r="K623" s="29" t="s">
        <v>2374</v>
      </c>
      <c r="L623" s="25" t="s">
        <v>2358</v>
      </c>
      <c r="M623" s="26" t="s">
        <v>2375</v>
      </c>
      <c r="N623" s="24" t="s">
        <v>26</v>
      </c>
      <c r="O623" s="24" t="s">
        <v>2360</v>
      </c>
      <c r="P623" s="24" t="s">
        <v>2544</v>
      </c>
      <c r="Q623" s="24" t="s">
        <v>2774</v>
      </c>
    </row>
    <row r="624" spans="1:17" ht="42" x14ac:dyDescent="0.2">
      <c r="A624" s="23"/>
      <c r="B624" s="40" t="s">
        <v>2376</v>
      </c>
      <c r="C624" s="25"/>
      <c r="D624" s="26" t="s">
        <v>2377</v>
      </c>
      <c r="E624" s="26" t="s">
        <v>1045</v>
      </c>
      <c r="F624" s="27">
        <v>240</v>
      </c>
      <c r="G624" s="55"/>
      <c r="H624" s="28">
        <v>16.40625</v>
      </c>
      <c r="I624" s="50">
        <f t="shared" si="80"/>
        <v>0</v>
      </c>
      <c r="J624" s="29" t="s">
        <v>2378</v>
      </c>
      <c r="K624" s="29" t="s">
        <v>2379</v>
      </c>
      <c r="L624" s="25" t="s">
        <v>2358</v>
      </c>
      <c r="M624" s="26" t="s">
        <v>2380</v>
      </c>
      <c r="N624" s="24" t="s">
        <v>26</v>
      </c>
      <c r="O624" s="24" t="s">
        <v>2360</v>
      </c>
      <c r="P624" s="24" t="s">
        <v>2544</v>
      </c>
      <c r="Q624" s="24" t="s">
        <v>2774</v>
      </c>
    </row>
    <row r="625" spans="1:17" s="1" customFormat="1" ht="42" x14ac:dyDescent="0.2">
      <c r="A625" s="23" t="s">
        <v>930</v>
      </c>
      <c r="B625" s="41" t="s">
        <v>2381</v>
      </c>
      <c r="C625" s="32"/>
      <c r="D625" s="33" t="s">
        <v>2382</v>
      </c>
      <c r="E625" s="33"/>
      <c r="F625" s="34">
        <v>24</v>
      </c>
      <c r="G625" s="54"/>
      <c r="H625" s="35">
        <v>34.4925</v>
      </c>
      <c r="I625" s="51">
        <f t="shared" si="80"/>
        <v>0</v>
      </c>
      <c r="J625" s="36" t="s">
        <v>2383</v>
      </c>
      <c r="K625" s="36" t="s">
        <v>2384</v>
      </c>
      <c r="L625" s="32" t="s">
        <v>2385</v>
      </c>
      <c r="M625" s="33" t="s">
        <v>2386</v>
      </c>
      <c r="N625" s="31" t="s">
        <v>26</v>
      </c>
      <c r="O625" s="31" t="s">
        <v>2360</v>
      </c>
      <c r="P625" s="31" t="s">
        <v>2544</v>
      </c>
      <c r="Q625" s="31" t="s">
        <v>2774</v>
      </c>
    </row>
    <row r="626" spans="1:17" ht="42" x14ac:dyDescent="0.2">
      <c r="A626" s="23"/>
      <c r="B626" s="40" t="s">
        <v>2387</v>
      </c>
      <c r="C626" s="25"/>
      <c r="D626" s="26" t="s">
        <v>2388</v>
      </c>
      <c r="E626" s="26" t="s">
        <v>1045</v>
      </c>
      <c r="F626" s="27">
        <v>192</v>
      </c>
      <c r="G626" s="55"/>
      <c r="H626" s="28">
        <v>22.33</v>
      </c>
      <c r="I626" s="50">
        <f t="shared" si="80"/>
        <v>0</v>
      </c>
      <c r="J626" s="29" t="s">
        <v>2389</v>
      </c>
      <c r="K626" s="29" t="s">
        <v>2390</v>
      </c>
      <c r="L626" s="25" t="s">
        <v>2358</v>
      </c>
      <c r="M626" s="26" t="s">
        <v>2391</v>
      </c>
      <c r="N626" s="24" t="s">
        <v>26</v>
      </c>
      <c r="O626" s="24" t="s">
        <v>2360</v>
      </c>
      <c r="P626" s="24" t="s">
        <v>2544</v>
      </c>
      <c r="Q626" s="24" t="s">
        <v>2774</v>
      </c>
    </row>
    <row r="627" spans="1:17" ht="42" x14ac:dyDescent="0.2">
      <c r="A627" s="23"/>
      <c r="B627" s="40" t="s">
        <v>2392</v>
      </c>
      <c r="C627" s="25"/>
      <c r="D627" s="26" t="s">
        <v>2393</v>
      </c>
      <c r="E627" s="26" t="s">
        <v>1045</v>
      </c>
      <c r="F627" s="27">
        <v>144</v>
      </c>
      <c r="G627" s="55"/>
      <c r="H627" s="28">
        <v>33.302500000000002</v>
      </c>
      <c r="I627" s="50">
        <f t="shared" si="80"/>
        <v>0</v>
      </c>
      <c r="J627" s="29" t="s">
        <v>2394</v>
      </c>
      <c r="K627" s="29" t="s">
        <v>2395</v>
      </c>
      <c r="L627" s="25" t="s">
        <v>2358</v>
      </c>
      <c r="M627" s="26" t="s">
        <v>2396</v>
      </c>
      <c r="N627" s="24" t="s">
        <v>26</v>
      </c>
      <c r="O627" s="24" t="s">
        <v>2360</v>
      </c>
      <c r="P627" s="24" t="s">
        <v>2544</v>
      </c>
      <c r="Q627" s="24" t="s">
        <v>2774</v>
      </c>
    </row>
    <row r="628" spans="1:17" ht="42" x14ac:dyDescent="0.2">
      <c r="A628" s="23"/>
      <c r="B628" s="40" t="s">
        <v>2397</v>
      </c>
      <c r="C628" s="25"/>
      <c r="D628" s="26" t="s">
        <v>2398</v>
      </c>
      <c r="E628" s="26" t="s">
        <v>1075</v>
      </c>
      <c r="F628" s="27">
        <v>216</v>
      </c>
      <c r="G628" s="55"/>
      <c r="H628" s="28">
        <v>14.428749999999999</v>
      </c>
      <c r="I628" s="50">
        <f t="shared" si="80"/>
        <v>0</v>
      </c>
      <c r="J628" s="29" t="s">
        <v>2399</v>
      </c>
      <c r="K628" s="29" t="s">
        <v>2400</v>
      </c>
      <c r="L628" s="25" t="s">
        <v>2358</v>
      </c>
      <c r="M628" s="26" t="s">
        <v>2401</v>
      </c>
      <c r="N628" s="24" t="s">
        <v>26</v>
      </c>
      <c r="O628" s="24" t="s">
        <v>2360</v>
      </c>
      <c r="P628" s="24" t="s">
        <v>2544</v>
      </c>
      <c r="Q628" s="24" t="s">
        <v>2774</v>
      </c>
    </row>
    <row r="629" spans="1:17" ht="42" x14ac:dyDescent="0.2">
      <c r="A629" s="23"/>
      <c r="B629" s="40" t="s">
        <v>2402</v>
      </c>
      <c r="C629" s="25"/>
      <c r="D629" s="26" t="s">
        <v>2403</v>
      </c>
      <c r="E629" s="26" t="s">
        <v>1075</v>
      </c>
      <c r="F629" s="27">
        <v>180</v>
      </c>
      <c r="G629" s="55"/>
      <c r="H629" s="28">
        <v>21.787499999999998</v>
      </c>
      <c r="I629" s="50">
        <f t="shared" si="80"/>
        <v>0</v>
      </c>
      <c r="J629" s="29" t="s">
        <v>2404</v>
      </c>
      <c r="K629" s="29" t="s">
        <v>2405</v>
      </c>
      <c r="L629" s="25" t="s">
        <v>2358</v>
      </c>
      <c r="M629" s="26" t="s">
        <v>2406</v>
      </c>
      <c r="N629" s="24" t="s">
        <v>26</v>
      </c>
      <c r="O629" s="24" t="s">
        <v>2360</v>
      </c>
      <c r="P629" s="24" t="s">
        <v>2544</v>
      </c>
      <c r="Q629" s="24" t="s">
        <v>2774</v>
      </c>
    </row>
    <row r="630" spans="1:17" ht="42" x14ac:dyDescent="0.2">
      <c r="A630" s="23"/>
      <c r="B630" s="40" t="s">
        <v>2407</v>
      </c>
      <c r="C630" s="25"/>
      <c r="D630" s="26" t="s">
        <v>2408</v>
      </c>
      <c r="E630" s="26" t="s">
        <v>1075</v>
      </c>
      <c r="F630" s="27">
        <v>144</v>
      </c>
      <c r="G630" s="55"/>
      <c r="H630" s="28">
        <v>29.863750000000003</v>
      </c>
      <c r="I630" s="50">
        <f t="shared" si="80"/>
        <v>0</v>
      </c>
      <c r="J630" s="29" t="s">
        <v>2409</v>
      </c>
      <c r="K630" s="29" t="s">
        <v>2410</v>
      </c>
      <c r="L630" s="25" t="s">
        <v>2358</v>
      </c>
      <c r="M630" s="26" t="s">
        <v>2411</v>
      </c>
      <c r="N630" s="24" t="s">
        <v>26</v>
      </c>
      <c r="O630" s="24" t="s">
        <v>2360</v>
      </c>
      <c r="P630" s="24" t="s">
        <v>2544</v>
      </c>
      <c r="Q630" s="24" t="s">
        <v>2774</v>
      </c>
    </row>
    <row r="631" spans="1:17" ht="42" x14ac:dyDescent="0.2">
      <c r="A631" s="23"/>
      <c r="B631" s="40" t="s">
        <v>2412</v>
      </c>
      <c r="C631" s="25"/>
      <c r="D631" s="26" t="s">
        <v>2413</v>
      </c>
      <c r="E631" s="26" t="s">
        <v>1075</v>
      </c>
      <c r="F631" s="27">
        <v>108</v>
      </c>
      <c r="G631" s="55"/>
      <c r="H631" s="28">
        <v>44.108750000000001</v>
      </c>
      <c r="I631" s="50">
        <f t="shared" si="80"/>
        <v>0</v>
      </c>
      <c r="J631" s="29" t="s">
        <v>2414</v>
      </c>
      <c r="K631" s="29" t="s">
        <v>2415</v>
      </c>
      <c r="L631" s="25" t="s">
        <v>2358</v>
      </c>
      <c r="M631" s="26" t="s">
        <v>2416</v>
      </c>
      <c r="N631" s="24" t="s">
        <v>26</v>
      </c>
      <c r="O631" s="24" t="s">
        <v>2360</v>
      </c>
      <c r="P631" s="24" t="s">
        <v>2544</v>
      </c>
      <c r="Q631" s="24" t="s">
        <v>2774</v>
      </c>
    </row>
    <row r="632" spans="1:17" ht="42" x14ac:dyDescent="0.2">
      <c r="A632" s="23"/>
      <c r="B632" s="40" t="s">
        <v>2417</v>
      </c>
      <c r="C632" s="25"/>
      <c r="D632" s="26" t="s">
        <v>2418</v>
      </c>
      <c r="E632" s="26"/>
      <c r="F632" s="27">
        <v>80</v>
      </c>
      <c r="G632" s="55"/>
      <c r="H632" s="28">
        <v>38.596249999999998</v>
      </c>
      <c r="I632" s="50">
        <f t="shared" si="80"/>
        <v>0</v>
      </c>
      <c r="J632" s="29" t="s">
        <v>2419</v>
      </c>
      <c r="K632" s="29" t="s">
        <v>2420</v>
      </c>
      <c r="L632" s="25" t="s">
        <v>2385</v>
      </c>
      <c r="M632" s="26" t="s">
        <v>2421</v>
      </c>
      <c r="N632" s="24" t="s">
        <v>26</v>
      </c>
      <c r="O632" s="24" t="s">
        <v>2360</v>
      </c>
      <c r="P632" s="24" t="s">
        <v>2544</v>
      </c>
      <c r="Q632" s="24" t="s">
        <v>2774</v>
      </c>
    </row>
    <row r="633" spans="1:17" ht="42" x14ac:dyDescent="0.2">
      <c r="A633" s="23"/>
      <c r="B633" s="40" t="s">
        <v>2422</v>
      </c>
      <c r="C633" s="25"/>
      <c r="D633" s="26" t="s">
        <v>2423</v>
      </c>
      <c r="E633" s="26"/>
      <c r="F633" s="27">
        <v>50</v>
      </c>
      <c r="G633" s="55"/>
      <c r="H633" s="28">
        <v>51.765000000000001</v>
      </c>
      <c r="I633" s="50">
        <f t="shared" si="80"/>
        <v>0</v>
      </c>
      <c r="J633" s="29" t="s">
        <v>2424</v>
      </c>
      <c r="K633" s="29" t="s">
        <v>2425</v>
      </c>
      <c r="L633" s="25" t="s">
        <v>2385</v>
      </c>
      <c r="M633" s="26" t="s">
        <v>2426</v>
      </c>
      <c r="N633" s="24" t="s">
        <v>26</v>
      </c>
      <c r="O633" s="24" t="s">
        <v>2427</v>
      </c>
      <c r="P633" s="24" t="s">
        <v>2544</v>
      </c>
      <c r="Q633" s="24" t="s">
        <v>2774</v>
      </c>
    </row>
    <row r="634" spans="1:17" ht="42" x14ac:dyDescent="0.2">
      <c r="A634" s="23"/>
      <c r="B634" s="40" t="s">
        <v>2428</v>
      </c>
      <c r="C634" s="25"/>
      <c r="D634" s="26" t="s">
        <v>2429</v>
      </c>
      <c r="E634" s="26"/>
      <c r="F634" s="27">
        <v>50</v>
      </c>
      <c r="G634" s="55"/>
      <c r="H634" s="28">
        <v>76.956249999999997</v>
      </c>
      <c r="I634" s="50">
        <f t="shared" si="80"/>
        <v>0</v>
      </c>
      <c r="J634" s="29" t="s">
        <v>2430</v>
      </c>
      <c r="K634" s="29" t="s">
        <v>2431</v>
      </c>
      <c r="L634" s="25" t="s">
        <v>2432</v>
      </c>
      <c r="M634" s="26" t="s">
        <v>2433</v>
      </c>
      <c r="N634" s="24" t="s">
        <v>26</v>
      </c>
      <c r="O634" s="24" t="s">
        <v>2360</v>
      </c>
      <c r="P634" s="24" t="s">
        <v>2544</v>
      </c>
      <c r="Q634" s="24" t="s">
        <v>2774</v>
      </c>
    </row>
    <row r="635" spans="1:17" ht="42" x14ac:dyDescent="0.2">
      <c r="A635" s="23"/>
      <c r="B635" s="40" t="s">
        <v>2434</v>
      </c>
      <c r="C635" s="25"/>
      <c r="D635" s="26" t="s">
        <v>2435</v>
      </c>
      <c r="E635" s="26"/>
      <c r="F635" s="27">
        <v>48</v>
      </c>
      <c r="G635" s="55"/>
      <c r="H635" s="28">
        <v>75.652499999999989</v>
      </c>
      <c r="I635" s="50">
        <f t="shared" si="80"/>
        <v>0</v>
      </c>
      <c r="J635" s="29" t="s">
        <v>2436</v>
      </c>
      <c r="K635" s="29" t="s">
        <v>2437</v>
      </c>
      <c r="L635" s="25" t="s">
        <v>2438</v>
      </c>
      <c r="M635" s="26" t="s">
        <v>2439</v>
      </c>
      <c r="N635" s="24" t="s">
        <v>26</v>
      </c>
      <c r="O635" s="24" t="s">
        <v>2360</v>
      </c>
      <c r="P635" s="24" t="s">
        <v>2544</v>
      </c>
      <c r="Q635" s="24" t="s">
        <v>2774</v>
      </c>
    </row>
    <row r="636" spans="1:17" ht="42" x14ac:dyDescent="0.2">
      <c r="A636" s="23"/>
      <c r="B636" s="40" t="s">
        <v>2440</v>
      </c>
      <c r="C636" s="25"/>
      <c r="D636" s="26" t="s">
        <v>2441</v>
      </c>
      <c r="E636" s="26" t="s">
        <v>1299</v>
      </c>
      <c r="F636" s="27">
        <v>40</v>
      </c>
      <c r="G636" s="55"/>
      <c r="H636" s="28">
        <v>62.072499999999998</v>
      </c>
      <c r="I636" s="50">
        <f t="shared" si="80"/>
        <v>0</v>
      </c>
      <c r="J636" s="29" t="s">
        <v>2442</v>
      </c>
      <c r="K636" s="29" t="s">
        <v>2443</v>
      </c>
      <c r="L636" s="25" t="s">
        <v>2775</v>
      </c>
      <c r="M636" s="26" t="s">
        <v>2444</v>
      </c>
      <c r="N636" s="24" t="s">
        <v>26</v>
      </c>
      <c r="O636" s="24" t="s">
        <v>2360</v>
      </c>
      <c r="P636" s="24" t="s">
        <v>2544</v>
      </c>
      <c r="Q636" s="24" t="s">
        <v>2774</v>
      </c>
    </row>
    <row r="637" spans="1:17" ht="42.75" thickBot="1" x14ac:dyDescent="0.25">
      <c r="A637" s="23"/>
      <c r="B637" s="40" t="s">
        <v>2381</v>
      </c>
      <c r="C637" s="25"/>
      <c r="D637" s="26" t="s">
        <v>2382</v>
      </c>
      <c r="E637" s="26"/>
      <c r="F637" s="27">
        <v>24</v>
      </c>
      <c r="G637" s="55"/>
      <c r="H637" s="28">
        <v>34.4925</v>
      </c>
      <c r="I637" s="50">
        <f t="shared" si="80"/>
        <v>0</v>
      </c>
      <c r="J637" s="29" t="s">
        <v>2383</v>
      </c>
      <c r="K637" s="29" t="s">
        <v>2384</v>
      </c>
      <c r="L637" s="25" t="s">
        <v>2385</v>
      </c>
      <c r="M637" s="26" t="s">
        <v>2386</v>
      </c>
      <c r="N637" s="24" t="s">
        <v>26</v>
      </c>
      <c r="O637" s="24" t="s">
        <v>2360</v>
      </c>
      <c r="P637" s="24" t="s">
        <v>2544</v>
      </c>
      <c r="Q637" s="24" t="s">
        <v>2774</v>
      </c>
    </row>
    <row r="638" spans="1:17" ht="12" customHeight="1" x14ac:dyDescent="0.2">
      <c r="A638" s="43"/>
      <c r="B638" s="10" t="s">
        <v>2445</v>
      </c>
      <c r="C638" s="11"/>
      <c r="D638" s="11"/>
      <c r="E638" s="11"/>
      <c r="F638" s="11"/>
      <c r="G638" s="56"/>
      <c r="H638" s="12"/>
      <c r="I638" s="47"/>
      <c r="J638" s="12"/>
      <c r="K638" s="12"/>
      <c r="L638" s="12"/>
      <c r="M638" s="11"/>
      <c r="N638" s="12"/>
      <c r="O638" s="12"/>
      <c r="P638" s="12"/>
      <c r="Q638" s="12"/>
    </row>
    <row r="639" spans="1:17" ht="42" x14ac:dyDescent="0.2">
      <c r="A639" s="23"/>
      <c r="B639" s="40" t="s">
        <v>2446</v>
      </c>
      <c r="C639" s="25"/>
      <c r="D639" s="26" t="s">
        <v>2447</v>
      </c>
      <c r="E639" s="26"/>
      <c r="F639" s="27">
        <v>96</v>
      </c>
      <c r="G639" s="55"/>
      <c r="H639" s="28">
        <v>39.733750000000001</v>
      </c>
      <c r="I639" s="50">
        <f t="shared" ref="I639:I644" si="81">H639*G639</f>
        <v>0</v>
      </c>
      <c r="J639" s="29" t="s">
        <v>2448</v>
      </c>
      <c r="K639" s="29" t="s">
        <v>2449</v>
      </c>
      <c r="L639" s="25" t="s">
        <v>2776</v>
      </c>
      <c r="M639" s="26" t="s">
        <v>2450</v>
      </c>
      <c r="N639" s="24" t="s">
        <v>26</v>
      </c>
      <c r="O639" s="24" t="s">
        <v>2360</v>
      </c>
      <c r="P639" s="24" t="s">
        <v>2544</v>
      </c>
      <c r="Q639" s="24" t="s">
        <v>2774</v>
      </c>
    </row>
    <row r="640" spans="1:17" ht="42" x14ac:dyDescent="0.2">
      <c r="A640" s="23"/>
      <c r="B640" s="40" t="s">
        <v>2451</v>
      </c>
      <c r="C640" s="25"/>
      <c r="D640" s="26" t="s">
        <v>2452</v>
      </c>
      <c r="E640" s="26"/>
      <c r="F640" s="27">
        <v>120</v>
      </c>
      <c r="G640" s="55"/>
      <c r="H640" s="28">
        <v>44.59</v>
      </c>
      <c r="I640" s="50">
        <f t="shared" si="81"/>
        <v>0</v>
      </c>
      <c r="J640" s="29" t="s">
        <v>2453</v>
      </c>
      <c r="K640" s="29" t="s">
        <v>2454</v>
      </c>
      <c r="L640" s="25" t="s">
        <v>2455</v>
      </c>
      <c r="M640" s="26" t="s">
        <v>2456</v>
      </c>
      <c r="N640" s="24" t="s">
        <v>26</v>
      </c>
      <c r="O640" s="24" t="s">
        <v>2360</v>
      </c>
      <c r="P640" s="24" t="s">
        <v>2544</v>
      </c>
      <c r="Q640" s="24" t="s">
        <v>2774</v>
      </c>
    </row>
    <row r="641" spans="1:17" ht="42" x14ac:dyDescent="0.2">
      <c r="A641" s="23"/>
      <c r="B641" s="40" t="s">
        <v>2457</v>
      </c>
      <c r="C641" s="25"/>
      <c r="D641" s="26" t="s">
        <v>2458</v>
      </c>
      <c r="E641" s="26"/>
      <c r="F641" s="27">
        <v>60</v>
      </c>
      <c r="G641" s="55"/>
      <c r="H641" s="28">
        <v>53.655000000000001</v>
      </c>
      <c r="I641" s="50">
        <f t="shared" si="81"/>
        <v>0</v>
      </c>
      <c r="J641" s="29" t="s">
        <v>2459</v>
      </c>
      <c r="K641" s="29" t="s">
        <v>2460</v>
      </c>
      <c r="L641" s="25" t="s">
        <v>2461</v>
      </c>
      <c r="M641" s="26" t="s">
        <v>2462</v>
      </c>
      <c r="N641" s="24" t="s">
        <v>26</v>
      </c>
      <c r="O641" s="24" t="s">
        <v>2360</v>
      </c>
      <c r="P641" s="24" t="s">
        <v>2544</v>
      </c>
      <c r="Q641" s="24" t="s">
        <v>2774</v>
      </c>
    </row>
    <row r="642" spans="1:17" ht="42" x14ac:dyDescent="0.2">
      <c r="A642" s="23"/>
      <c r="B642" s="40" t="s">
        <v>2463</v>
      </c>
      <c r="C642" s="25"/>
      <c r="D642" s="26" t="s">
        <v>2464</v>
      </c>
      <c r="E642" s="26"/>
      <c r="F642" s="27">
        <v>80</v>
      </c>
      <c r="G642" s="55"/>
      <c r="H642" s="28">
        <v>60.943750000000009</v>
      </c>
      <c r="I642" s="50">
        <f t="shared" si="81"/>
        <v>0</v>
      </c>
      <c r="J642" s="29" t="s">
        <v>2465</v>
      </c>
      <c r="K642" s="29" t="s">
        <v>2466</v>
      </c>
      <c r="L642" s="25" t="s">
        <v>2455</v>
      </c>
      <c r="M642" s="26" t="s">
        <v>2467</v>
      </c>
      <c r="N642" s="24" t="s">
        <v>26</v>
      </c>
      <c r="O642" s="24" t="s">
        <v>2360</v>
      </c>
      <c r="P642" s="24" t="s">
        <v>2544</v>
      </c>
      <c r="Q642" s="24" t="s">
        <v>2774</v>
      </c>
    </row>
    <row r="643" spans="1:17" ht="42" x14ac:dyDescent="0.2">
      <c r="A643" s="23"/>
      <c r="B643" s="40" t="s">
        <v>2468</v>
      </c>
      <c r="C643" s="25"/>
      <c r="D643" s="26" t="s">
        <v>2469</v>
      </c>
      <c r="E643" s="26"/>
      <c r="F643" s="27">
        <v>40</v>
      </c>
      <c r="G643" s="55"/>
      <c r="H643" s="28">
        <v>72.896250000000009</v>
      </c>
      <c r="I643" s="50">
        <f t="shared" si="81"/>
        <v>0</v>
      </c>
      <c r="J643" s="29" t="s">
        <v>2470</v>
      </c>
      <c r="K643" s="29" t="s">
        <v>2471</v>
      </c>
      <c r="L643" s="25" t="s">
        <v>2461</v>
      </c>
      <c r="M643" s="26" t="s">
        <v>2472</v>
      </c>
      <c r="N643" s="24" t="s">
        <v>26</v>
      </c>
      <c r="O643" s="24" t="s">
        <v>2360</v>
      </c>
      <c r="P643" s="24" t="s">
        <v>2544</v>
      </c>
      <c r="Q643" s="24" t="s">
        <v>2774</v>
      </c>
    </row>
    <row r="644" spans="1:17" ht="42.75" thickBot="1" x14ac:dyDescent="0.25">
      <c r="A644" s="23"/>
      <c r="B644" s="40" t="s">
        <v>2473</v>
      </c>
      <c r="C644" s="25"/>
      <c r="D644" s="26" t="s">
        <v>2474</v>
      </c>
      <c r="E644" s="26"/>
      <c r="F644" s="27">
        <v>36</v>
      </c>
      <c r="G644" s="55"/>
      <c r="H644" s="28">
        <v>63.384999999999998</v>
      </c>
      <c r="I644" s="50">
        <f t="shared" si="81"/>
        <v>0</v>
      </c>
      <c r="J644" s="29" t="s">
        <v>2475</v>
      </c>
      <c r="K644" s="29" t="s">
        <v>2476</v>
      </c>
      <c r="L644" s="25" t="s">
        <v>2477</v>
      </c>
      <c r="M644" s="26" t="s">
        <v>2478</v>
      </c>
      <c r="N644" s="24" t="s">
        <v>26</v>
      </c>
      <c r="O644" s="24" t="s">
        <v>2360</v>
      </c>
      <c r="P644" s="24" t="s">
        <v>2544</v>
      </c>
      <c r="Q644" s="24" t="s">
        <v>2774</v>
      </c>
    </row>
    <row r="645" spans="1:17" ht="12" customHeight="1" x14ac:dyDescent="0.2">
      <c r="A645" s="43"/>
      <c r="B645" s="10" t="s">
        <v>2479</v>
      </c>
      <c r="C645" s="11"/>
      <c r="D645" s="11"/>
      <c r="E645" s="11"/>
      <c r="F645" s="11"/>
      <c r="G645" s="56"/>
      <c r="H645" s="12"/>
      <c r="I645" s="47"/>
      <c r="J645" s="12"/>
      <c r="K645" s="12"/>
      <c r="L645" s="12"/>
      <c r="M645" s="11"/>
      <c r="N645" s="12"/>
      <c r="O645" s="12"/>
      <c r="P645" s="12"/>
      <c r="Q645" s="12"/>
    </row>
    <row r="646" spans="1:17" s="1" customFormat="1" ht="63" x14ac:dyDescent="0.2">
      <c r="A646" s="30" t="s">
        <v>210</v>
      </c>
      <c r="B646" s="41" t="s">
        <v>2480</v>
      </c>
      <c r="C646" s="32"/>
      <c r="D646" s="33" t="s">
        <v>2481</v>
      </c>
      <c r="E646" s="33"/>
      <c r="F646" s="34">
        <v>36</v>
      </c>
      <c r="G646" s="54"/>
      <c r="H646" s="35">
        <v>86.992500000000007</v>
      </c>
      <c r="I646" s="51">
        <f t="shared" ref="I646:I657" si="82">H646*G646</f>
        <v>0</v>
      </c>
      <c r="J646" s="36" t="s">
        <v>2482</v>
      </c>
      <c r="K646" s="36" t="s">
        <v>2483</v>
      </c>
      <c r="L646" s="32" t="s">
        <v>2777</v>
      </c>
      <c r="M646" s="33" t="s">
        <v>2484</v>
      </c>
      <c r="N646" s="31" t="s">
        <v>26</v>
      </c>
      <c r="O646" s="31" t="s">
        <v>2360</v>
      </c>
      <c r="P646" s="31" t="s">
        <v>2544</v>
      </c>
      <c r="Q646" s="31" t="s">
        <v>2774</v>
      </c>
    </row>
    <row r="647" spans="1:17" s="1" customFormat="1" ht="63" x14ac:dyDescent="0.2">
      <c r="A647" s="30" t="s">
        <v>210</v>
      </c>
      <c r="B647" s="41" t="s">
        <v>2485</v>
      </c>
      <c r="C647" s="32"/>
      <c r="D647" s="33" t="s">
        <v>2486</v>
      </c>
      <c r="E647" s="33"/>
      <c r="F647" s="34">
        <v>36</v>
      </c>
      <c r="G647" s="54"/>
      <c r="H647" s="35">
        <v>86.992500000000007</v>
      </c>
      <c r="I647" s="51">
        <f t="shared" si="82"/>
        <v>0</v>
      </c>
      <c r="J647" s="36" t="s">
        <v>2487</v>
      </c>
      <c r="K647" s="36" t="s">
        <v>2488</v>
      </c>
      <c r="L647" s="32" t="s">
        <v>2777</v>
      </c>
      <c r="M647" s="33" t="s">
        <v>2484</v>
      </c>
      <c r="N647" s="31" t="s">
        <v>26</v>
      </c>
      <c r="O647" s="31" t="s">
        <v>2360</v>
      </c>
      <c r="P647" s="31" t="s">
        <v>2544</v>
      </c>
      <c r="Q647" s="31" t="s">
        <v>2774</v>
      </c>
    </row>
    <row r="648" spans="1:17" ht="42" x14ac:dyDescent="0.2">
      <c r="A648" s="23"/>
      <c r="B648" s="40" t="s">
        <v>2489</v>
      </c>
      <c r="C648" s="25"/>
      <c r="D648" s="26" t="s">
        <v>2490</v>
      </c>
      <c r="E648" s="26"/>
      <c r="F648" s="27">
        <v>36</v>
      </c>
      <c r="G648" s="55"/>
      <c r="H648" s="28">
        <v>108.73625</v>
      </c>
      <c r="I648" s="50">
        <f t="shared" si="82"/>
        <v>0</v>
      </c>
      <c r="J648" s="29" t="s">
        <v>2491</v>
      </c>
      <c r="K648" s="29" t="s">
        <v>2492</v>
      </c>
      <c r="L648" s="25" t="s">
        <v>2777</v>
      </c>
      <c r="M648" s="26" t="s">
        <v>2484</v>
      </c>
      <c r="N648" s="24" t="s">
        <v>26</v>
      </c>
      <c r="O648" s="24" t="s">
        <v>2360</v>
      </c>
      <c r="P648" s="24" t="s">
        <v>2544</v>
      </c>
      <c r="Q648" s="24" t="s">
        <v>2774</v>
      </c>
    </row>
    <row r="649" spans="1:17" ht="42" x14ac:dyDescent="0.2">
      <c r="A649" s="23"/>
      <c r="B649" s="40" t="s">
        <v>2493</v>
      </c>
      <c r="C649" s="25"/>
      <c r="D649" s="26" t="s">
        <v>2494</v>
      </c>
      <c r="E649" s="26"/>
      <c r="F649" s="27">
        <v>36</v>
      </c>
      <c r="G649" s="55"/>
      <c r="H649" s="28">
        <v>104.58</v>
      </c>
      <c r="I649" s="50">
        <f t="shared" si="82"/>
        <v>0</v>
      </c>
      <c r="J649" s="29" t="s">
        <v>2495</v>
      </c>
      <c r="K649" s="29" t="s">
        <v>2496</v>
      </c>
      <c r="L649" s="25" t="s">
        <v>2777</v>
      </c>
      <c r="M649" s="26" t="s">
        <v>2484</v>
      </c>
      <c r="N649" s="24" t="s">
        <v>26</v>
      </c>
      <c r="O649" s="24" t="s">
        <v>2360</v>
      </c>
      <c r="P649" s="24" t="s">
        <v>2544</v>
      </c>
      <c r="Q649" s="24" t="s">
        <v>2774</v>
      </c>
    </row>
    <row r="650" spans="1:17" s="1" customFormat="1" ht="63" x14ac:dyDescent="0.2">
      <c r="A650" s="30" t="s">
        <v>210</v>
      </c>
      <c r="B650" s="41" t="s">
        <v>2497</v>
      </c>
      <c r="C650" s="32"/>
      <c r="D650" s="33" t="s">
        <v>2498</v>
      </c>
      <c r="E650" s="33"/>
      <c r="F650" s="34">
        <v>36</v>
      </c>
      <c r="G650" s="54"/>
      <c r="H650" s="35">
        <v>86.992500000000007</v>
      </c>
      <c r="I650" s="51">
        <f t="shared" si="82"/>
        <v>0</v>
      </c>
      <c r="J650" s="36" t="s">
        <v>2499</v>
      </c>
      <c r="K650" s="36" t="s">
        <v>2500</v>
      </c>
      <c r="L650" s="32" t="s">
        <v>2777</v>
      </c>
      <c r="M650" s="33" t="s">
        <v>2484</v>
      </c>
      <c r="N650" s="31" t="s">
        <v>26</v>
      </c>
      <c r="O650" s="31" t="s">
        <v>2360</v>
      </c>
      <c r="P650" s="31" t="s">
        <v>2544</v>
      </c>
      <c r="Q650" s="31" t="s">
        <v>2774</v>
      </c>
    </row>
    <row r="651" spans="1:17" s="1" customFormat="1" ht="63" x14ac:dyDescent="0.2">
      <c r="A651" s="30" t="s">
        <v>210</v>
      </c>
      <c r="B651" s="41" t="s">
        <v>2501</v>
      </c>
      <c r="C651" s="32"/>
      <c r="D651" s="33" t="s">
        <v>2502</v>
      </c>
      <c r="E651" s="33"/>
      <c r="F651" s="34">
        <v>36</v>
      </c>
      <c r="G651" s="54"/>
      <c r="H651" s="35">
        <v>86.992500000000007</v>
      </c>
      <c r="I651" s="51">
        <f t="shared" si="82"/>
        <v>0</v>
      </c>
      <c r="J651" s="36" t="s">
        <v>2503</v>
      </c>
      <c r="K651" s="36" t="s">
        <v>2504</v>
      </c>
      <c r="L651" s="32" t="s">
        <v>2777</v>
      </c>
      <c r="M651" s="33" t="s">
        <v>2484</v>
      </c>
      <c r="N651" s="31" t="s">
        <v>26</v>
      </c>
      <c r="O651" s="31" t="s">
        <v>2360</v>
      </c>
      <c r="P651" s="31" t="s">
        <v>2544</v>
      </c>
      <c r="Q651" s="31" t="s">
        <v>2774</v>
      </c>
    </row>
    <row r="652" spans="1:17" ht="42" x14ac:dyDescent="0.2">
      <c r="A652" s="23"/>
      <c r="B652" s="40" t="s">
        <v>2505</v>
      </c>
      <c r="C652" s="25"/>
      <c r="D652" s="26" t="s">
        <v>2506</v>
      </c>
      <c r="E652" s="26"/>
      <c r="F652" s="27">
        <v>36</v>
      </c>
      <c r="G652" s="55"/>
      <c r="H652" s="28">
        <v>92.356250000000003</v>
      </c>
      <c r="I652" s="50">
        <f t="shared" si="82"/>
        <v>0</v>
      </c>
      <c r="J652" s="29" t="s">
        <v>2507</v>
      </c>
      <c r="K652" s="29" t="s">
        <v>2508</v>
      </c>
      <c r="L652" s="25" t="s">
        <v>2778</v>
      </c>
      <c r="M652" s="26" t="s">
        <v>2484</v>
      </c>
      <c r="N652" s="24" t="s">
        <v>26</v>
      </c>
      <c r="O652" s="24" t="s">
        <v>2360</v>
      </c>
      <c r="P652" s="24" t="s">
        <v>2544</v>
      </c>
      <c r="Q652" s="24" t="s">
        <v>2774</v>
      </c>
    </row>
    <row r="653" spans="1:17" ht="42" x14ac:dyDescent="0.2">
      <c r="A653" s="23"/>
      <c r="B653" s="40" t="s">
        <v>2509</v>
      </c>
      <c r="C653" s="25"/>
      <c r="D653" s="26" t="s">
        <v>2510</v>
      </c>
      <c r="E653" s="26"/>
      <c r="F653" s="27">
        <v>36</v>
      </c>
      <c r="G653" s="55"/>
      <c r="H653" s="28">
        <v>99.583750000000009</v>
      </c>
      <c r="I653" s="50">
        <f t="shared" si="82"/>
        <v>0</v>
      </c>
      <c r="J653" s="29" t="s">
        <v>2511</v>
      </c>
      <c r="K653" s="29" t="s">
        <v>2512</v>
      </c>
      <c r="L653" s="25" t="s">
        <v>2777</v>
      </c>
      <c r="M653" s="26" t="s">
        <v>2484</v>
      </c>
      <c r="N653" s="24" t="s">
        <v>26</v>
      </c>
      <c r="O653" s="24" t="s">
        <v>2360</v>
      </c>
      <c r="P653" s="24" t="s">
        <v>2544</v>
      </c>
      <c r="Q653" s="24" t="s">
        <v>2774</v>
      </c>
    </row>
    <row r="654" spans="1:17" ht="42" x14ac:dyDescent="0.2">
      <c r="A654" s="23"/>
      <c r="B654" s="40" t="s">
        <v>2513</v>
      </c>
      <c r="C654" s="25"/>
      <c r="D654" s="26" t="s">
        <v>2514</v>
      </c>
      <c r="E654" s="26"/>
      <c r="F654" s="27">
        <v>36</v>
      </c>
      <c r="G654" s="55"/>
      <c r="H654" s="28">
        <v>109.55874999999999</v>
      </c>
      <c r="I654" s="50">
        <f t="shared" si="82"/>
        <v>0</v>
      </c>
      <c r="J654" s="29" t="s">
        <v>2515</v>
      </c>
      <c r="K654" s="29" t="s">
        <v>2516</v>
      </c>
      <c r="L654" s="25" t="s">
        <v>2779</v>
      </c>
      <c r="M654" s="26" t="s">
        <v>2484</v>
      </c>
      <c r="N654" s="24" t="s">
        <v>26</v>
      </c>
      <c r="O654" s="24" t="s">
        <v>2360</v>
      </c>
      <c r="P654" s="24" t="s">
        <v>2544</v>
      </c>
      <c r="Q654" s="24" t="s">
        <v>2774</v>
      </c>
    </row>
    <row r="655" spans="1:17" ht="42" x14ac:dyDescent="0.2">
      <c r="A655" s="23"/>
      <c r="B655" s="40" t="s">
        <v>2517</v>
      </c>
      <c r="C655" s="25"/>
      <c r="D655" s="26" t="s">
        <v>2518</v>
      </c>
      <c r="E655" s="26"/>
      <c r="F655" s="27">
        <v>30</v>
      </c>
      <c r="G655" s="55"/>
      <c r="H655" s="28">
        <v>93.581249999999997</v>
      </c>
      <c r="I655" s="50">
        <f t="shared" si="82"/>
        <v>0</v>
      </c>
      <c r="J655" s="29" t="s">
        <v>2519</v>
      </c>
      <c r="K655" s="29" t="s">
        <v>2520</v>
      </c>
      <c r="L655" s="25" t="s">
        <v>2777</v>
      </c>
      <c r="M655" s="26" t="s">
        <v>2484</v>
      </c>
      <c r="N655" s="24" t="s">
        <v>26</v>
      </c>
      <c r="O655" s="24" t="s">
        <v>2360</v>
      </c>
      <c r="P655" s="24" t="s">
        <v>2544</v>
      </c>
      <c r="Q655" s="24" t="s">
        <v>2774</v>
      </c>
    </row>
    <row r="656" spans="1:17" ht="42" x14ac:dyDescent="0.2">
      <c r="A656" s="23"/>
      <c r="B656" s="40" t="s">
        <v>2521</v>
      </c>
      <c r="C656" s="25"/>
      <c r="D656" s="26" t="s">
        <v>2522</v>
      </c>
      <c r="E656" s="26"/>
      <c r="F656" s="27">
        <v>42</v>
      </c>
      <c r="G656" s="55"/>
      <c r="H656" s="28">
        <v>60.305</v>
      </c>
      <c r="I656" s="50">
        <f t="shared" si="82"/>
        <v>0</v>
      </c>
      <c r="J656" s="29" t="s">
        <v>2523</v>
      </c>
      <c r="K656" s="29" t="s">
        <v>2524</v>
      </c>
      <c r="L656" s="25" t="s">
        <v>2777</v>
      </c>
      <c r="M656" s="26" t="s">
        <v>2484</v>
      </c>
      <c r="N656" s="24" t="s">
        <v>26</v>
      </c>
      <c r="O656" s="24" t="s">
        <v>2360</v>
      </c>
      <c r="P656" s="24" t="s">
        <v>2544</v>
      </c>
      <c r="Q656" s="24" t="s">
        <v>2774</v>
      </c>
    </row>
    <row r="657" spans="1:17" ht="42" x14ac:dyDescent="0.2">
      <c r="A657" s="23"/>
      <c r="B657" s="40" t="s">
        <v>2525</v>
      </c>
      <c r="C657" s="25"/>
      <c r="D657" s="26" t="s">
        <v>2526</v>
      </c>
      <c r="E657" s="26"/>
      <c r="F657" s="27">
        <v>42</v>
      </c>
      <c r="G657" s="55"/>
      <c r="H657" s="28">
        <v>55.912500000000001</v>
      </c>
      <c r="I657" s="50">
        <f t="shared" si="82"/>
        <v>0</v>
      </c>
      <c r="J657" s="29" t="s">
        <v>2527</v>
      </c>
      <c r="K657" s="29" t="s">
        <v>2528</v>
      </c>
      <c r="L657" s="25" t="s">
        <v>2780</v>
      </c>
      <c r="M657" s="26" t="s">
        <v>2484</v>
      </c>
      <c r="N657" s="24" t="s">
        <v>26</v>
      </c>
      <c r="O657" s="24" t="s">
        <v>2360</v>
      </c>
      <c r="P657" s="24" t="s">
        <v>2544</v>
      </c>
      <c r="Q657" s="24" t="s">
        <v>2774</v>
      </c>
    </row>
  </sheetData>
  <sheetProtection sheet="1" objects="1" scenarios="1"/>
  <autoFilter ref="G1:G658"/>
  <mergeCells count="2">
    <mergeCell ref="G8:H9"/>
    <mergeCell ref="G6:H6"/>
  </mergeCells>
  <hyperlinks>
    <hyperlink ref="B14" r:id="rId1" tooltip="Перейти к описанию на сайте"/>
    <hyperlink ref="B15" r:id="rId2" tooltip="Перейти к описанию на сайте"/>
    <hyperlink ref="B16" r:id="rId3" tooltip="Перейти к описанию на сайте"/>
    <hyperlink ref="B17" r:id="rId4" tooltip="Перейти к описанию на сайте"/>
    <hyperlink ref="B18" r:id="rId5" tooltip="Перейти к описанию на сайте"/>
    <hyperlink ref="B19" r:id="rId6" tooltip="Перейти к описанию на сайте"/>
    <hyperlink ref="B22" r:id="rId7" tooltip="Перейти к описанию на сайте"/>
    <hyperlink ref="B23" r:id="rId8" tooltip="Перейти к описанию на сайте"/>
    <hyperlink ref="B24" r:id="rId9" tooltip="Перейти к описанию на сайте"/>
    <hyperlink ref="B27" r:id="rId10" tooltip="Перейти к описанию на сайте"/>
    <hyperlink ref="B28" r:id="rId11" tooltip="Перейти к описанию на сайте"/>
    <hyperlink ref="B29" r:id="rId12" tooltip="Перейти к описанию на сайте"/>
    <hyperlink ref="B30" r:id="rId13" tooltip="Перейти к описанию на сайте"/>
    <hyperlink ref="B31" r:id="rId14" tooltip="Перейти к описанию на сайте"/>
    <hyperlink ref="B32" r:id="rId15" tooltip="Перейти к описанию на сайте"/>
    <hyperlink ref="B33" r:id="rId16" tooltip="Перейти к описанию на сайте"/>
    <hyperlink ref="B34" r:id="rId17" tooltip="Перейти к описанию на сайте"/>
    <hyperlink ref="B37" r:id="rId18" tooltip="Перейти к описанию на сайте"/>
    <hyperlink ref="B38" r:id="rId19" tooltip="Перейти к описанию на сайте"/>
    <hyperlink ref="B39" r:id="rId20" tooltip="Перейти к описанию на сайте"/>
    <hyperlink ref="B40" r:id="rId21" tooltip="Перейти к описанию на сайте"/>
    <hyperlink ref="B41" r:id="rId22" tooltip="Перейти к описанию на сайте"/>
    <hyperlink ref="B42" r:id="rId23" tooltip="Перейти к описанию на сайте"/>
    <hyperlink ref="B43" r:id="rId24" tooltip="Перейти к описанию на сайте"/>
    <hyperlink ref="B44" r:id="rId25" tooltip="Перейти к описанию на сайте"/>
    <hyperlink ref="B45" r:id="rId26" tooltip="Перейти к описанию на сайте"/>
    <hyperlink ref="B46" r:id="rId27" tooltip="Перейти к описанию на сайте"/>
    <hyperlink ref="B47" r:id="rId28" tooltip="Перейти к описанию на сайте"/>
    <hyperlink ref="B48" r:id="rId29" tooltip="Перейти к описанию на сайте"/>
    <hyperlink ref="B49" r:id="rId30" tooltip="Перейти к описанию на сайте"/>
    <hyperlink ref="B50" r:id="rId31" tooltip="Перейти к описанию на сайте"/>
    <hyperlink ref="B52" r:id="rId32" tooltip="Перейти к описанию на сайте"/>
    <hyperlink ref="B53" r:id="rId33" tooltip="Перейти к описанию на сайте"/>
    <hyperlink ref="B54" r:id="rId34" tooltip="Перейти к описанию на сайте"/>
    <hyperlink ref="B55" r:id="rId35" tooltip="Перейти к описанию на сайте"/>
    <hyperlink ref="B57" r:id="rId36" tooltip="Перейти к описанию на сайте"/>
    <hyperlink ref="B59" r:id="rId37" tooltip="Перейти к описанию на сайте"/>
    <hyperlink ref="B60" r:id="rId38" tooltip="Перейти к описанию на сайте"/>
    <hyperlink ref="B63" r:id="rId39" tooltip="Перейти к описанию на сайте"/>
    <hyperlink ref="B64" r:id="rId40" tooltip="Перейти к описанию на сайте"/>
    <hyperlink ref="B65" r:id="rId41" tooltip="Перейти к описанию на сайте"/>
    <hyperlink ref="B66" r:id="rId42" tooltip="Перейти к описанию на сайте"/>
    <hyperlink ref="B69" r:id="rId43" tooltip="Перейти к описанию на сайте"/>
    <hyperlink ref="B70" r:id="rId44" tooltip="Перейти к описанию на сайте"/>
    <hyperlink ref="B72" r:id="rId45" tooltip="Перейти к описанию на сайте"/>
    <hyperlink ref="B73" r:id="rId46" tooltip="Перейти к описанию на сайте"/>
    <hyperlink ref="B74" r:id="rId47" tooltip="Перейти к описанию на сайте"/>
    <hyperlink ref="B77" r:id="rId48" tooltip="Перейти к описанию на сайте"/>
    <hyperlink ref="B78" r:id="rId49" tooltip="Перейти к описанию на сайте"/>
    <hyperlink ref="B80" r:id="rId50" tooltip="Перейти к описанию на сайте"/>
    <hyperlink ref="B81" r:id="rId51" tooltip="Перейти к описанию на сайте"/>
    <hyperlink ref="B82" r:id="rId52" tooltip="Перейти к описанию на сайте"/>
    <hyperlink ref="B83" r:id="rId53" tooltip="Перейти к описанию на сайте"/>
    <hyperlink ref="B84" r:id="rId54" tooltip="Перейти к описанию на сайте"/>
    <hyperlink ref="B85" r:id="rId55" tooltip="Перейти к описанию на сайте"/>
    <hyperlink ref="B86" r:id="rId56" tooltip="Перейти к описанию на сайте"/>
    <hyperlink ref="B88" r:id="rId57" tooltip="Перейти к описанию на сайте"/>
    <hyperlink ref="B89" r:id="rId58" tooltip="Перейти к описанию на сайте"/>
    <hyperlink ref="B90" r:id="rId59" tooltip="Перейти к описанию на сайте"/>
    <hyperlink ref="B91" r:id="rId60" tooltip="Перейти к описанию на сайте"/>
    <hyperlink ref="B92" r:id="rId61" tooltip="Перейти к описанию на сайте"/>
    <hyperlink ref="B93" r:id="rId62" tooltip="Перейти к описанию на сайте"/>
    <hyperlink ref="B94" r:id="rId63" tooltip="Перейти к описанию на сайте"/>
    <hyperlink ref="B95" r:id="rId64" tooltip="Перейти к описанию на сайте"/>
    <hyperlink ref="B97" r:id="rId65" tooltip="Перейти к описанию на сайте"/>
    <hyperlink ref="B98" r:id="rId66" tooltip="Перейти к описанию на сайте"/>
    <hyperlink ref="B100" r:id="rId67" tooltip="Перейти к описанию на сайте"/>
    <hyperlink ref="B101" r:id="rId68" tooltip="Перейти к описанию на сайте"/>
    <hyperlink ref="B102" r:id="rId69" tooltip="Перейти к описанию на сайте"/>
    <hyperlink ref="B103" r:id="rId70" tooltip="Перейти к описанию на сайте"/>
    <hyperlink ref="B104" r:id="rId71" tooltip="Перейти к описанию на сайте"/>
    <hyperlink ref="B105" r:id="rId72" tooltip="Перейти к описанию на сайте"/>
    <hyperlink ref="B106" r:id="rId73" tooltip="Перейти к описанию на сайте"/>
    <hyperlink ref="B107" r:id="rId74" tooltip="Перейти к описанию на сайте"/>
    <hyperlink ref="B108" r:id="rId75" tooltip="Перейти к описанию на сайте"/>
    <hyperlink ref="B109" r:id="rId76" tooltip="Перейти к описанию на сайте"/>
    <hyperlink ref="B110" r:id="rId77" tooltip="Перейти к описанию на сайте"/>
    <hyperlink ref="B111" r:id="rId78" tooltip="Перейти к описанию на сайте"/>
    <hyperlink ref="B112" r:id="rId79" tooltip="Перейти к описанию на сайте"/>
    <hyperlink ref="B113" r:id="rId80" tooltip="Перейти к описанию на сайте"/>
    <hyperlink ref="B114" r:id="rId81" tooltip="Перейти к описанию на сайте"/>
    <hyperlink ref="B115" r:id="rId82" tooltip="Перейти к описанию на сайте"/>
    <hyperlink ref="B117" r:id="rId83" tooltip="Перейти к описанию на сайте"/>
    <hyperlink ref="B118" r:id="rId84" tooltip="Перейти к описанию на сайте"/>
    <hyperlink ref="B119" r:id="rId85" tooltip="Перейти к описанию на сайте"/>
    <hyperlink ref="B120" r:id="rId86" tooltip="Перейти к описанию на сайте"/>
    <hyperlink ref="B121" r:id="rId87" tooltip="Перейти к описанию на сайте"/>
    <hyperlink ref="B122" r:id="rId88" tooltip="Перейти к описанию на сайте"/>
    <hyperlink ref="B123" r:id="rId89" tooltip="Перейти к описанию на сайте"/>
    <hyperlink ref="B124" r:id="rId90" tooltip="Перейти к описанию на сайте"/>
    <hyperlink ref="B125" r:id="rId91" tooltip="Перейти к описанию на сайте"/>
    <hyperlink ref="B126" r:id="rId92" tooltip="Перейти к описанию на сайте"/>
    <hyperlink ref="B127" r:id="rId93" tooltip="Перейти к описанию на сайте"/>
    <hyperlink ref="B128" r:id="rId94" tooltip="Перейти к описанию на сайте"/>
    <hyperlink ref="B129" r:id="rId95" tooltip="Перейти к описанию на сайте"/>
    <hyperlink ref="B130" r:id="rId96" tooltip="Перейти к описанию на сайте"/>
    <hyperlink ref="B131" r:id="rId97" tooltip="Перейти к описанию на сайте"/>
    <hyperlink ref="B134" r:id="rId98" tooltip="Перейти к описанию на сайте"/>
    <hyperlink ref="B135" r:id="rId99" tooltip="Перейти к описанию на сайте"/>
    <hyperlink ref="B136" r:id="rId100" tooltip="Перейти к описанию на сайте"/>
    <hyperlink ref="B137" r:id="rId101" tooltip="Перейти к описанию на сайте"/>
    <hyperlink ref="A137" r:id="rId102" tooltip="Перейти"/>
    <hyperlink ref="B140" r:id="rId103" tooltip="Перейти к описанию на сайте"/>
    <hyperlink ref="B141" r:id="rId104" tooltip="Перейти к описанию на сайте"/>
    <hyperlink ref="B144" r:id="rId105" tooltip="Перейти к описанию на сайте"/>
    <hyperlink ref="B145" r:id="rId106" tooltip="Перейти к описанию на сайте"/>
    <hyperlink ref="B146" r:id="rId107" tooltip="Перейти к описанию на сайте"/>
    <hyperlink ref="B149" r:id="rId108" tooltip="Перейти к описанию на сайте"/>
    <hyperlink ref="A149" r:id="rId109" tooltip="Перейти"/>
    <hyperlink ref="B150" r:id="rId110" tooltip="Перейти к описанию на сайте"/>
    <hyperlink ref="B153" r:id="rId111" tooltip="Перейти к описанию на сайте"/>
    <hyperlink ref="B154" r:id="rId112" tooltip="Перейти к описанию на сайте"/>
    <hyperlink ref="B155" r:id="rId113" tooltip="Перейти к описанию на сайте"/>
    <hyperlink ref="B157" r:id="rId114" tooltip="Перейти к описанию на сайте"/>
    <hyperlink ref="B158" r:id="rId115" tooltip="Перейти к описанию на сайте"/>
    <hyperlink ref="B160" r:id="rId116" tooltip="Перейти к описанию на сайте"/>
    <hyperlink ref="B161" r:id="rId117" tooltip="Перейти к описанию на сайте"/>
    <hyperlink ref="B162" r:id="rId118" tooltip="Перейти к описанию на сайте"/>
    <hyperlink ref="B163" r:id="rId119" tooltip="Перейти к описанию на сайте"/>
    <hyperlink ref="B164" r:id="rId120" tooltip="Перейти к описанию на сайте"/>
    <hyperlink ref="B165" r:id="rId121" tooltip="Перейти к описанию на сайте"/>
    <hyperlink ref="B167" r:id="rId122" tooltip="Перейти к описанию на сайте"/>
    <hyperlink ref="B168" r:id="rId123" tooltip="Перейти к описанию на сайте"/>
    <hyperlink ref="B170" r:id="rId124" tooltip="Перейти к описанию на сайте"/>
    <hyperlink ref="B171" r:id="rId125" tooltip="Перейти к описанию на сайте"/>
    <hyperlink ref="B173" r:id="rId126" tooltip="Перейти к описанию на сайте"/>
    <hyperlink ref="B175" r:id="rId127" tooltip="Перейти к описанию на сайте"/>
    <hyperlink ref="B176" r:id="rId128" tooltip="Перейти к описанию на сайте"/>
    <hyperlink ref="B177" r:id="rId129" tooltip="Перейти к описанию на сайте"/>
    <hyperlink ref="B178" r:id="rId130" tooltip="Перейти к описанию на сайте"/>
    <hyperlink ref="B179" r:id="rId131" tooltip="Перейти к описанию на сайте"/>
    <hyperlink ref="B180" r:id="rId132" tooltip="Перейти к описанию на сайте"/>
    <hyperlink ref="B181" r:id="rId133" tooltip="Перейти к описанию на сайте"/>
    <hyperlink ref="B183" r:id="rId134" tooltip="Перейти к описанию на сайте"/>
    <hyperlink ref="B184" r:id="rId135" tooltip="Перейти к описанию на сайте"/>
    <hyperlink ref="B185" r:id="rId136" tooltip="Перейти к описанию на сайте"/>
    <hyperlink ref="B186" r:id="rId137" tooltip="Перейти к описанию на сайте"/>
    <hyperlink ref="B187" r:id="rId138" tooltip="Перейти к описанию на сайте"/>
    <hyperlink ref="B188" r:id="rId139" tooltip="Перейти к описанию на сайте"/>
    <hyperlink ref="B189" r:id="rId140" tooltip="Перейти к описанию на сайте"/>
    <hyperlink ref="B190" r:id="rId141" tooltip="Перейти к описанию на сайте"/>
    <hyperlink ref="B191" r:id="rId142" tooltip="Перейти к описанию на сайте"/>
    <hyperlink ref="B192" r:id="rId143" tooltip="Перейти к описанию на сайте"/>
    <hyperlink ref="B193" r:id="rId144" tooltip="Перейти к описанию на сайте"/>
    <hyperlink ref="B195" r:id="rId145" tooltip="Перейти к описанию на сайте"/>
    <hyperlink ref="B196" r:id="rId146" tooltip="Перейти к описанию на сайте"/>
    <hyperlink ref="B197" r:id="rId147" tooltip="Перейти к описанию на сайте"/>
    <hyperlink ref="B198" r:id="rId148" tooltip="Перейти к описанию на сайте"/>
    <hyperlink ref="B200" r:id="rId149" tooltip="Перейти к описанию на сайте"/>
    <hyperlink ref="B201" r:id="rId150" tooltip="Перейти к описанию на сайте"/>
    <hyperlink ref="B202" r:id="rId151" tooltip="Перейти к описанию на сайте"/>
    <hyperlink ref="B203" r:id="rId152" tooltip="Перейти к описанию на сайте"/>
    <hyperlink ref="B205" r:id="rId153" tooltip="Перейти к описанию на сайте"/>
    <hyperlink ref="B208" r:id="rId154" tooltip="Перейти к описанию на сайте"/>
    <hyperlink ref="B209" r:id="rId155" tooltip="Перейти к описанию на сайте"/>
    <hyperlink ref="B210" r:id="rId156" tooltip="Перейти к описанию на сайте"/>
    <hyperlink ref="B211" r:id="rId157" tooltip="Перейти к описанию на сайте"/>
    <hyperlink ref="B212" r:id="rId158" tooltip="Перейти к описанию на сайте"/>
    <hyperlink ref="B215" r:id="rId159" tooltip="Перейти к описанию на сайте"/>
    <hyperlink ref="B216" r:id="rId160" tooltip="Перейти к описанию на сайте"/>
    <hyperlink ref="B217" r:id="rId161" tooltip="Перейти к описанию на сайте"/>
    <hyperlink ref="B218" r:id="rId162" tooltip="Перейти к описанию на сайте"/>
    <hyperlink ref="B220" r:id="rId163" tooltip="Перейти к описанию на сайте"/>
    <hyperlink ref="B221" r:id="rId164" tooltip="Перейти к описанию на сайте"/>
    <hyperlink ref="B225" r:id="rId165" tooltip="Перейти к описанию на сайте"/>
    <hyperlink ref="B226" r:id="rId166" tooltip="Перейти к описанию на сайте"/>
    <hyperlink ref="B229" r:id="rId167" tooltip="Перейти к описанию на сайте"/>
    <hyperlink ref="B230" r:id="rId168" tooltip="Перейти к описанию на сайте"/>
    <hyperlink ref="B231" r:id="rId169" tooltip="Перейти к описанию на сайте"/>
    <hyperlink ref="B232" r:id="rId170" tooltip="Перейти к описанию на сайте"/>
    <hyperlink ref="B233" r:id="rId171" tooltip="Перейти к описанию на сайте"/>
    <hyperlink ref="B234" r:id="rId172" tooltip="Перейти к описанию на сайте"/>
    <hyperlink ref="B237" r:id="rId173" tooltip="Перейти к описанию на сайте"/>
    <hyperlink ref="B238" r:id="rId174" tooltip="Перейти к описанию на сайте"/>
    <hyperlink ref="B239" r:id="rId175" tooltip="Перейти к описанию на сайте"/>
    <hyperlink ref="B240" r:id="rId176" tooltip="Перейти к описанию на сайте"/>
    <hyperlink ref="B243" r:id="rId177" tooltip="Перейти к описанию на сайте"/>
    <hyperlink ref="B244" r:id="rId178" tooltip="Перейти к описанию на сайте"/>
    <hyperlink ref="B245" r:id="rId179" tooltip="Перейти к описанию на сайте"/>
    <hyperlink ref="B248" r:id="rId180" tooltip="Перейти к описанию на сайте"/>
    <hyperlink ref="B249" r:id="rId181" tooltip="Перейти к описанию на сайте"/>
    <hyperlink ref="B250" r:id="rId182" tooltip="Перейти к описанию на сайте"/>
    <hyperlink ref="B252" r:id="rId183" tooltip="Перейти к описанию на сайте"/>
    <hyperlink ref="B253" r:id="rId184" tooltip="Перейти к описанию на сайте"/>
    <hyperlink ref="B256" r:id="rId185" tooltip="Перейти к описанию на сайте"/>
    <hyperlink ref="B257" r:id="rId186" tooltip="Перейти к описанию на сайте"/>
    <hyperlink ref="B258" r:id="rId187" tooltip="Перейти к описанию на сайте"/>
    <hyperlink ref="B259" r:id="rId188" tooltip="Перейти к описанию на сайте"/>
    <hyperlink ref="B261" r:id="rId189" tooltip="Перейти к описанию на сайте"/>
    <hyperlink ref="B262" r:id="rId190" tooltip="Перейти к описанию на сайте"/>
    <hyperlink ref="B263" r:id="rId191" tooltip="Перейти к описанию на сайте"/>
    <hyperlink ref="B264" r:id="rId192" tooltip="Перейти к описанию на сайте"/>
    <hyperlink ref="B265" r:id="rId193" tooltip="Перейти к описанию на сайте"/>
    <hyperlink ref="B267" r:id="rId194" tooltip="Перейти к описанию на сайте"/>
    <hyperlink ref="B268" r:id="rId195" tooltip="Перейти к описанию на сайте"/>
    <hyperlink ref="B269" r:id="rId196" tooltip="Перейти к описанию на сайте"/>
    <hyperlink ref="B273" r:id="rId197" tooltip="Перейти к описанию на сайте"/>
    <hyperlink ref="B274" r:id="rId198" tooltip="Перейти к описанию на сайте"/>
    <hyperlink ref="B277" r:id="rId199" tooltip="Перейти к описанию на сайте"/>
    <hyperlink ref="B278" r:id="rId200" tooltip="Перейти к описанию на сайте"/>
    <hyperlink ref="B279" r:id="rId201" tooltip="Перейти к описанию на сайте"/>
    <hyperlink ref="B280" r:id="rId202" tooltip="Перейти к описанию на сайте"/>
    <hyperlink ref="B281" r:id="rId203" tooltip="Перейти к описанию на сайте"/>
    <hyperlink ref="B282" r:id="rId204" tooltip="Перейти к описанию на сайте"/>
    <hyperlink ref="B283" r:id="rId205" tooltip="Перейти к описанию на сайте"/>
    <hyperlink ref="B284" r:id="rId206" tooltip="Перейти к описанию на сайте"/>
    <hyperlink ref="B287" r:id="rId207" tooltip="Перейти к описанию на сайте"/>
    <hyperlink ref="B288" r:id="rId208" tooltip="Перейти к описанию на сайте"/>
    <hyperlink ref="B289" r:id="rId209" tooltip="Перейти к описанию на сайте"/>
    <hyperlink ref="B290" r:id="rId210" tooltip="Перейти к описанию на сайте"/>
    <hyperlink ref="B293" r:id="rId211" tooltip="Перейти к описанию на сайте"/>
    <hyperlink ref="B294" r:id="rId212" tooltip="Перейти к описанию на сайте"/>
    <hyperlink ref="B295" r:id="rId213" tooltip="Перейти к описанию на сайте"/>
    <hyperlink ref="B296" r:id="rId214" tooltip="Перейти к описанию на сайте"/>
    <hyperlink ref="B297" r:id="rId215" tooltip="Перейти к описанию на сайте"/>
    <hyperlink ref="B300" r:id="rId216" tooltip="Перейти к описанию на сайте"/>
    <hyperlink ref="B301" r:id="rId217" tooltip="Перейти к описанию на сайте"/>
    <hyperlink ref="B302" r:id="rId218" tooltip="Перейти к описанию на сайте"/>
    <hyperlink ref="B303" r:id="rId219" tooltip="Перейти к описанию на сайте"/>
    <hyperlink ref="B305" r:id="rId220" tooltip="Перейти к описанию на сайте"/>
    <hyperlink ref="B306" r:id="rId221" tooltip="Перейти к описанию на сайте"/>
    <hyperlink ref="B308" r:id="rId222" tooltip="Перейти к описанию на сайте"/>
    <hyperlink ref="B309" r:id="rId223" tooltip="Перейти к описанию на сайте"/>
    <hyperlink ref="B310" r:id="rId224" tooltip="Перейти к описанию на сайте"/>
    <hyperlink ref="B311" r:id="rId225" tooltip="Перейти к описанию на сайте"/>
    <hyperlink ref="B312" r:id="rId226" tooltip="Перейти к описанию на сайте"/>
    <hyperlink ref="B313" r:id="rId227" tooltip="Перейти к описанию на сайте"/>
    <hyperlink ref="B314" r:id="rId228" tooltip="Перейти к описанию на сайте"/>
    <hyperlink ref="B315" r:id="rId229" tooltip="Перейти к описанию на сайте"/>
    <hyperlink ref="B316" r:id="rId230" tooltip="Перейти к описанию на сайте"/>
    <hyperlink ref="B317" r:id="rId231" tooltip="Перейти к описанию на сайте"/>
    <hyperlink ref="B318" r:id="rId232" tooltip="Перейти к описанию на сайте"/>
    <hyperlink ref="B319" r:id="rId233" tooltip="Перейти к описанию на сайте"/>
    <hyperlink ref="B320" r:id="rId234" tooltip="Перейти к описанию на сайте"/>
    <hyperlink ref="B321" r:id="rId235" tooltip="Перейти к описанию на сайте"/>
    <hyperlink ref="B322" r:id="rId236" tooltip="Перейти к описанию на сайте"/>
    <hyperlink ref="B325" r:id="rId237" tooltip="Перейти к описанию на сайте"/>
    <hyperlink ref="B326" r:id="rId238" tooltip="Перейти к описанию на сайте"/>
    <hyperlink ref="B327" r:id="rId239" tooltip="Перейти к описанию на сайте"/>
    <hyperlink ref="B329" r:id="rId240" tooltip="Перейти к описанию на сайте"/>
    <hyperlink ref="B330" r:id="rId241" tooltip="Перейти к описанию на сайте"/>
    <hyperlink ref="B331" r:id="rId242" tooltip="Перейти к описанию на сайте"/>
    <hyperlink ref="B332" r:id="rId243" tooltip="Перейти к описанию на сайте"/>
    <hyperlink ref="B333" r:id="rId244" tooltip="Перейти к описанию на сайте"/>
    <hyperlink ref="B334" r:id="rId245" tooltip="Перейти к описанию на сайте"/>
    <hyperlink ref="B335" r:id="rId246" tooltip="Перейти к описанию на сайте"/>
    <hyperlink ref="B336" r:id="rId247" tooltip="Перейти к описанию на сайте"/>
    <hyperlink ref="B337" r:id="rId248" tooltip="Перейти к описанию на сайте"/>
    <hyperlink ref="B338" r:id="rId249" tooltip="Перейти к описанию на сайте"/>
    <hyperlink ref="B341" r:id="rId250" tooltip="Перейти к описанию на сайте"/>
    <hyperlink ref="B342" r:id="rId251" tooltip="Перейти к описанию на сайте"/>
    <hyperlink ref="B343" r:id="rId252" tooltip="Перейти к описанию на сайте"/>
    <hyperlink ref="B344" r:id="rId253" tooltip="Перейти к описанию на сайте"/>
    <hyperlink ref="B345" r:id="rId254" tooltip="Перейти к описанию на сайте"/>
    <hyperlink ref="B346" r:id="rId255" tooltip="Перейти к описанию на сайте"/>
    <hyperlink ref="B347" r:id="rId256" tooltip="Перейти к описанию на сайте"/>
    <hyperlink ref="B348" r:id="rId257" tooltip="Перейти к описанию на сайте"/>
    <hyperlink ref="B349" r:id="rId258" tooltip="Перейти к описанию на сайте"/>
    <hyperlink ref="B350" r:id="rId259" tooltip="Перейти к описанию на сайте"/>
    <hyperlink ref="B351" r:id="rId260" tooltip="Перейти к описанию на сайте"/>
    <hyperlink ref="B352" r:id="rId261" tooltip="Перейти к описанию на сайте"/>
    <hyperlink ref="B354" r:id="rId262" tooltip="Перейти к описанию на сайте"/>
    <hyperlink ref="B355" r:id="rId263" tooltip="Перейти к описанию на сайте"/>
    <hyperlink ref="B356" r:id="rId264" tooltip="Перейти к описанию на сайте"/>
    <hyperlink ref="B357" r:id="rId265" tooltip="Перейти к описанию на сайте"/>
    <hyperlink ref="B360" r:id="rId266" tooltip="Перейти к описанию на сайте"/>
    <hyperlink ref="B361" r:id="rId267" tooltip="Перейти к описанию на сайте"/>
    <hyperlink ref="B364" r:id="rId268" tooltip="Перейти к описанию на сайте"/>
    <hyperlink ref="B365" r:id="rId269" tooltip="Перейти к описанию на сайте"/>
    <hyperlink ref="B366" r:id="rId270" tooltip="Перейти к описанию на сайте"/>
    <hyperlink ref="B368" r:id="rId271" tooltip="Перейти к описанию на сайте"/>
    <hyperlink ref="B369" r:id="rId272" tooltip="Перейти к описанию на сайте"/>
    <hyperlink ref="B370" r:id="rId273" tooltip="Перейти к описанию на сайте"/>
    <hyperlink ref="B371" r:id="rId274" tooltip="Перейти к описанию на сайте"/>
    <hyperlink ref="B374" r:id="rId275" tooltip="Перейти к описанию на сайте"/>
    <hyperlink ref="B375" r:id="rId276" tooltip="Перейти к описанию на сайте"/>
    <hyperlink ref="B376" r:id="rId277" tooltip="Перейти к описанию на сайте"/>
    <hyperlink ref="B378" r:id="rId278" tooltip="Перейти к описанию на сайте"/>
    <hyperlink ref="B379" r:id="rId279" tooltip="Перейти к описанию на сайте"/>
    <hyperlink ref="B380" r:id="rId280" tooltip="Перейти к описанию на сайте"/>
    <hyperlink ref="B381" r:id="rId281" tooltip="Перейти к описанию на сайте"/>
    <hyperlink ref="B382" r:id="rId282" tooltip="Перейти к описанию на сайте"/>
    <hyperlink ref="B384" r:id="rId283" tooltip="Перейти к описанию на сайте"/>
    <hyperlink ref="B385" r:id="rId284" tooltip="Перейти к описанию на сайте"/>
    <hyperlink ref="B387" r:id="rId285" tooltip="Перейти к описанию на сайте"/>
    <hyperlink ref="B389" r:id="rId286" tooltip="Перейти к описанию на сайте"/>
    <hyperlink ref="B390" r:id="rId287" tooltip="Перейти к описанию на сайте"/>
    <hyperlink ref="B391" r:id="rId288" tooltip="Перейти к описанию на сайте"/>
    <hyperlink ref="B394" r:id="rId289" tooltip="Перейти к описанию на сайте"/>
    <hyperlink ref="B395" r:id="rId290" tooltip="Перейти к описанию на сайте"/>
    <hyperlink ref="B396" r:id="rId291" tooltip="Перейти к описанию на сайте"/>
    <hyperlink ref="B397" r:id="rId292" tooltip="Перейти к описанию на сайте"/>
    <hyperlink ref="B398" r:id="rId293" tooltip="Перейти к описанию на сайте"/>
    <hyperlink ref="B399" r:id="rId294" tooltip="Перейти к описанию на сайте"/>
    <hyperlink ref="B400" r:id="rId295" tooltip="Перейти к описанию на сайте"/>
    <hyperlink ref="B401" r:id="rId296" tooltip="Перейти к описанию на сайте"/>
    <hyperlink ref="B402" r:id="rId297" tooltip="Перейти к описанию на сайте"/>
    <hyperlink ref="B403" r:id="rId298" tooltip="Перейти к описанию на сайте"/>
    <hyperlink ref="B404" r:id="rId299" tooltip="Перейти к описанию на сайте"/>
    <hyperlink ref="B405" r:id="rId300" tooltip="Перейти к описанию на сайте"/>
    <hyperlink ref="B406" r:id="rId301" tooltip="Перейти к описанию на сайте"/>
    <hyperlink ref="B407" r:id="rId302" tooltip="Перейти к описанию на сайте"/>
    <hyperlink ref="B408" r:id="rId303" tooltip="Перейти к описанию на сайте"/>
    <hyperlink ref="B409" r:id="rId304" tooltip="Перейти к описанию на сайте"/>
    <hyperlink ref="B410" r:id="rId305" tooltip="Перейти к описанию на сайте"/>
    <hyperlink ref="B411" r:id="rId306" tooltip="Перейти к описанию на сайте"/>
    <hyperlink ref="B412" r:id="rId307" tooltip="Перейти к описанию на сайте"/>
    <hyperlink ref="B413" r:id="rId308" tooltip="Перейти к описанию на сайте"/>
    <hyperlink ref="B414" r:id="rId309" tooltip="Перейти к описанию на сайте"/>
    <hyperlink ref="B415" r:id="rId310" tooltip="Перейти к описанию на сайте"/>
    <hyperlink ref="B416" r:id="rId311" tooltip="Перейти к описанию на сайте"/>
    <hyperlink ref="B417" r:id="rId312" tooltip="Перейти к описанию на сайте"/>
    <hyperlink ref="B418" r:id="rId313" tooltip="Перейти к описанию на сайте"/>
    <hyperlink ref="B419" r:id="rId314" tooltip="Перейти к описанию на сайте"/>
    <hyperlink ref="B420" r:id="rId315" tooltip="Перейти к описанию на сайте"/>
    <hyperlink ref="B421" r:id="rId316" tooltip="Перейти к описанию на сайте"/>
    <hyperlink ref="B422" r:id="rId317" tooltip="Перейти к описанию на сайте"/>
    <hyperlink ref="B423" r:id="rId318" tooltip="Перейти к описанию на сайте"/>
    <hyperlink ref="B424" r:id="rId319" tooltip="Перейти к описанию на сайте"/>
    <hyperlink ref="B425" r:id="rId320" tooltip="Перейти к описанию на сайте"/>
    <hyperlink ref="B426" r:id="rId321" tooltip="Перейти к описанию на сайте"/>
    <hyperlink ref="B428" r:id="rId322" tooltip="Перейти к описанию на сайте"/>
    <hyperlink ref="B429" r:id="rId323" tooltip="Перейти к описанию на сайте"/>
    <hyperlink ref="B430" r:id="rId324" tooltip="Перейти к описанию на сайте"/>
    <hyperlink ref="B431" r:id="rId325" tooltip="Перейти к описанию на сайте"/>
    <hyperlink ref="B434" r:id="rId326" tooltip="Перейти к описанию на сайте"/>
    <hyperlink ref="B435" r:id="rId327" tooltip="Перейти к описанию на сайте"/>
    <hyperlink ref="B436" r:id="rId328" tooltip="Перейти к описанию на сайте"/>
    <hyperlink ref="B437" r:id="rId329" tooltip="Перейти к описанию на сайте"/>
    <hyperlink ref="B438" r:id="rId330" tooltip="Перейти к описанию на сайте"/>
    <hyperlink ref="B439" r:id="rId331" tooltip="Перейти к описанию на сайте"/>
    <hyperlink ref="B440" r:id="rId332" tooltip="Перейти к описанию на сайте"/>
    <hyperlink ref="B441" r:id="rId333" tooltip="Перейти к описанию на сайте"/>
    <hyperlink ref="B442" r:id="rId334" tooltip="Перейти к описанию на сайте"/>
    <hyperlink ref="B443" r:id="rId335" tooltip="Перейти к описанию на сайте"/>
    <hyperlink ref="B444" r:id="rId336" tooltip="Перейти к описанию на сайте"/>
    <hyperlink ref="B445" r:id="rId337" tooltip="Перейти к описанию на сайте"/>
    <hyperlink ref="B446" r:id="rId338" tooltip="Перейти к описанию на сайте"/>
    <hyperlink ref="B447" r:id="rId339" tooltip="Перейти к описанию на сайте"/>
    <hyperlink ref="B450" r:id="rId340" tooltip="Перейти к описанию на сайте"/>
    <hyperlink ref="B451" r:id="rId341" tooltip="Перейти к описанию на сайте"/>
    <hyperlink ref="B454" r:id="rId342" tooltip="Перейти к описанию на сайте"/>
    <hyperlink ref="B455" r:id="rId343" tooltip="Перейти к описанию на сайте"/>
    <hyperlink ref="B456" r:id="rId344" tooltip="Перейти к описанию на сайте"/>
    <hyperlink ref="B457" r:id="rId345" tooltip="Перейти к описанию на сайте"/>
    <hyperlink ref="B461" r:id="rId346" tooltip="Перейти к описанию на сайте"/>
    <hyperlink ref="B462" r:id="rId347" tooltip="Перейти к описанию на сайте"/>
    <hyperlink ref="B463" r:id="rId348" tooltip="Перейти к описанию на сайте"/>
    <hyperlink ref="B465" r:id="rId349" tooltip="Перейти к описанию на сайте"/>
    <hyperlink ref="B466" r:id="rId350" tooltip="Перейти к описанию на сайте"/>
    <hyperlink ref="B469" r:id="rId351" tooltip="Перейти к описанию на сайте"/>
    <hyperlink ref="B470" r:id="rId352" tooltip="Перейти к описанию на сайте"/>
    <hyperlink ref="B471" r:id="rId353" tooltip="Перейти к описанию на сайте"/>
    <hyperlink ref="B472" r:id="rId354" tooltip="Перейти к описанию на сайте"/>
    <hyperlink ref="B473" r:id="rId355" tooltip="Перейти к описанию на сайте"/>
    <hyperlink ref="B474" r:id="rId356" tooltip="Перейти к описанию на сайте"/>
    <hyperlink ref="B475" r:id="rId357" tooltip="Перейти к описанию на сайте"/>
    <hyperlink ref="B478" r:id="rId358" tooltip="Перейти к описанию на сайте"/>
    <hyperlink ref="B479" r:id="rId359" tooltip="Перейти к описанию на сайте"/>
    <hyperlink ref="B480" r:id="rId360" tooltip="Перейти к описанию на сайте"/>
    <hyperlink ref="B481" r:id="rId361" tooltip="Перейти к описанию на сайте"/>
    <hyperlink ref="B482" r:id="rId362" tooltip="Перейти к описанию на сайте"/>
    <hyperlink ref="B483" r:id="rId363" tooltip="Перейти к описанию на сайте"/>
    <hyperlink ref="B484" r:id="rId364" tooltip="Перейти к описанию на сайте"/>
    <hyperlink ref="B486" r:id="rId365" tooltip="Перейти к описанию на сайте"/>
    <hyperlink ref="B487" r:id="rId366" tooltip="Перейти к описанию на сайте"/>
    <hyperlink ref="B488" r:id="rId367" tooltip="Перейти к описанию на сайте"/>
    <hyperlink ref="B489" r:id="rId368" tooltip="Перейти к описанию на сайте"/>
    <hyperlink ref="B490" r:id="rId369" tooltip="Перейти к описанию на сайте"/>
    <hyperlink ref="B494" r:id="rId370" tooltip="Перейти к описанию на сайте"/>
    <hyperlink ref="B495" r:id="rId371" tooltip="Перейти к описанию на сайте"/>
    <hyperlink ref="B496" r:id="rId372" tooltip="Перейти к описанию на сайте"/>
    <hyperlink ref="B497" r:id="rId373" tooltip="Перейти к описанию на сайте"/>
    <hyperlink ref="B499" r:id="rId374" tooltip="Перейти к описанию на сайте"/>
    <hyperlink ref="B500" r:id="rId375" tooltip="Перейти к описанию на сайте"/>
    <hyperlink ref="B501" r:id="rId376" tooltip="Перейти к описанию на сайте"/>
    <hyperlink ref="B502" r:id="rId377" tooltip="Перейти к описанию на сайте"/>
    <hyperlink ref="B503" r:id="rId378" tooltip="Перейти к описанию на сайте"/>
    <hyperlink ref="B505" r:id="rId379" tooltip="Перейти к описанию на сайте"/>
    <hyperlink ref="B506" r:id="rId380" tooltip="Перейти к описанию на сайте"/>
    <hyperlink ref="B507" r:id="rId381" tooltip="Перейти к описанию на сайте"/>
    <hyperlink ref="B508" r:id="rId382" tooltip="Перейти к описанию на сайте"/>
    <hyperlink ref="B509" r:id="rId383" tooltip="Перейти к описанию на сайте"/>
    <hyperlink ref="B511" r:id="rId384" tooltip="Перейти к описанию на сайте"/>
    <hyperlink ref="B513" r:id="rId385" tooltip="Перейти к описанию на сайте"/>
    <hyperlink ref="B514" r:id="rId386" tooltip="Перейти к описанию на сайте"/>
    <hyperlink ref="B515" r:id="rId387" tooltip="Перейти к описанию на сайте"/>
    <hyperlink ref="B516" r:id="rId388" tooltip="Перейти к описанию на сайте"/>
    <hyperlink ref="B517" r:id="rId389" tooltip="Перейти к описанию на сайте"/>
    <hyperlink ref="B518" r:id="rId390" tooltip="Перейти к описанию на сайте"/>
    <hyperlink ref="B519" r:id="rId391" tooltip="Перейти к описанию на сайте"/>
    <hyperlink ref="B520" r:id="rId392" tooltip="Перейти к описанию на сайте"/>
    <hyperlink ref="B522" r:id="rId393" tooltip="Перейти к описанию на сайте"/>
    <hyperlink ref="B523" r:id="rId394" tooltip="Перейти к описанию на сайте"/>
    <hyperlink ref="B524" r:id="rId395" tooltip="Перейти к описанию на сайте"/>
    <hyperlink ref="B528" r:id="rId396" tooltip="Перейти к описанию на сайте"/>
    <hyperlink ref="B529" r:id="rId397" tooltip="Перейти к описанию на сайте"/>
    <hyperlink ref="B530" r:id="rId398" tooltip="Перейти к описанию на сайте"/>
    <hyperlink ref="B531" r:id="rId399" tooltip="Перейти к описанию на сайте"/>
    <hyperlink ref="B532" r:id="rId400" tooltip="Перейти к описанию на сайте"/>
    <hyperlink ref="B533" r:id="rId401" tooltip="Перейти к описанию на сайте"/>
    <hyperlink ref="B534" r:id="rId402" tooltip="Перейти к описанию на сайте"/>
    <hyperlink ref="B535" r:id="rId403" tooltip="Перейти к описанию на сайте"/>
    <hyperlink ref="B536" r:id="rId404" tooltip="Перейти к описанию на сайте"/>
    <hyperlink ref="B537" r:id="rId405" tooltip="Перейти к описанию на сайте"/>
    <hyperlink ref="B538" r:id="rId406" tooltip="Перейти к описанию на сайте"/>
    <hyperlink ref="B539" r:id="rId407" tooltip="Перейти к описанию на сайте"/>
    <hyperlink ref="B540" r:id="rId408" tooltip="Перейти к описанию на сайте"/>
    <hyperlink ref="B541" r:id="rId409" tooltip="Перейти к описанию на сайте"/>
    <hyperlink ref="B543" r:id="rId410" tooltip="Перейти к описанию на сайте"/>
    <hyperlink ref="B544" r:id="rId411" tooltip="Перейти к описанию на сайте"/>
    <hyperlink ref="B545" r:id="rId412" tooltip="Перейти к описанию на сайте"/>
    <hyperlink ref="B546" r:id="rId413" tooltip="Перейти к описанию на сайте"/>
    <hyperlink ref="B548" r:id="rId414" tooltip="Перейти к описанию на сайте"/>
    <hyperlink ref="B549" r:id="rId415" tooltip="Перейти к описанию на сайте"/>
    <hyperlink ref="B550" r:id="rId416" tooltip="Перейти к описанию на сайте"/>
    <hyperlink ref="B551" r:id="rId417" tooltip="Перейти к описанию на сайте"/>
    <hyperlink ref="B552" r:id="rId418" tooltip="Перейти к описанию на сайте"/>
    <hyperlink ref="B554" r:id="rId419" tooltip="Перейти к описанию на сайте"/>
    <hyperlink ref="B555" r:id="rId420" tooltip="Перейти к описанию на сайте"/>
    <hyperlink ref="B556" r:id="rId421" tooltip="Перейти к описанию на сайте"/>
    <hyperlink ref="B557" r:id="rId422" tooltip="Перейти к описанию на сайте"/>
    <hyperlink ref="B558" r:id="rId423" tooltip="Перейти к описанию на сайте"/>
    <hyperlink ref="B559" r:id="rId424" tooltip="Перейти к описанию на сайте"/>
    <hyperlink ref="B560" r:id="rId425" tooltip="Перейти к описанию на сайте"/>
    <hyperlink ref="B561" r:id="rId426" tooltip="Перейти к описанию на сайте"/>
    <hyperlink ref="B562" r:id="rId427" tooltip="Перейти к описанию на сайте"/>
    <hyperlink ref="B563" r:id="rId428" tooltip="Перейти к описанию на сайте"/>
    <hyperlink ref="B564" r:id="rId429" tooltip="Перейти к описанию на сайте"/>
    <hyperlink ref="B565" r:id="rId430" tooltip="Перейти к описанию на сайте"/>
    <hyperlink ref="B566" r:id="rId431" tooltip="Перейти к описанию на сайте"/>
    <hyperlink ref="B567" r:id="rId432" tooltip="Перейти к описанию на сайте"/>
    <hyperlink ref="B568" r:id="rId433" tooltip="Перейти к описанию на сайте"/>
    <hyperlink ref="B569" r:id="rId434" tooltip="Перейти к описанию на сайте"/>
    <hyperlink ref="B570" r:id="rId435" tooltip="Перейти к описанию на сайте"/>
    <hyperlink ref="B571" r:id="rId436" tooltip="Перейти к описанию на сайте"/>
    <hyperlink ref="B572" r:id="rId437" tooltip="Перейти к описанию на сайте"/>
    <hyperlink ref="B573" r:id="rId438" tooltip="Перейти к описанию на сайте"/>
    <hyperlink ref="B574" r:id="rId439" tooltip="Перейти к описанию на сайте"/>
    <hyperlink ref="B575" r:id="rId440" tooltip="Перейти к описанию на сайте"/>
    <hyperlink ref="B576" r:id="rId441" tooltip="Перейти к описанию на сайте"/>
    <hyperlink ref="B577" r:id="rId442" tooltip="Перейти к описанию на сайте"/>
    <hyperlink ref="B579" r:id="rId443" tooltip="Перейти к описанию на сайте"/>
    <hyperlink ref="B580" r:id="rId444" tooltip="Перейти к описанию на сайте"/>
    <hyperlink ref="B581" r:id="rId445" tooltip="Перейти к описанию на сайте"/>
    <hyperlink ref="B582" r:id="rId446" tooltip="Перейти к описанию на сайте"/>
    <hyperlink ref="B583" r:id="rId447" tooltip="Перейти к описанию на сайте"/>
    <hyperlink ref="B584" r:id="rId448" tooltip="Перейти к описанию на сайте"/>
    <hyperlink ref="B585" r:id="rId449" tooltip="Перейти к описанию на сайте"/>
    <hyperlink ref="B586" r:id="rId450" tooltip="Перейти к описанию на сайте"/>
    <hyperlink ref="B587" r:id="rId451" tooltip="Перейти к описанию на сайте"/>
    <hyperlink ref="B588" r:id="rId452" tooltip="Перейти к описанию на сайте"/>
    <hyperlink ref="B589" r:id="rId453" tooltip="Перейти к описанию на сайте"/>
    <hyperlink ref="B591" r:id="rId454" tooltip="Перейти к описанию на сайте"/>
    <hyperlink ref="B592" r:id="rId455" tooltip="Перейти к описанию на сайте"/>
    <hyperlink ref="B593" r:id="rId456" tooltip="Перейти к описанию на сайте"/>
    <hyperlink ref="B595" r:id="rId457" tooltip="Перейти к описанию на сайте"/>
    <hyperlink ref="B596" r:id="rId458" tooltip="Перейти к описанию на сайте"/>
    <hyperlink ref="B597" r:id="rId459" tooltip="Перейти к описанию на сайте"/>
    <hyperlink ref="B598" r:id="rId460" tooltip="Перейти к описанию на сайте"/>
    <hyperlink ref="B599" r:id="rId461" tooltip="Перейти к описанию на сайте"/>
    <hyperlink ref="B600" r:id="rId462" tooltip="Перейти к описанию на сайте"/>
    <hyperlink ref="B601" r:id="rId463" tooltip="Перейти к описанию на сайте"/>
    <hyperlink ref="B602" r:id="rId464" tooltip="Перейти к описанию на сайте"/>
    <hyperlink ref="B604" r:id="rId465" tooltip="Перейти к описанию на сайте"/>
    <hyperlink ref="B605" r:id="rId466" tooltip="Перейти к описанию на сайте"/>
    <hyperlink ref="B606" r:id="rId467" tooltip="Перейти к описанию на сайте"/>
    <hyperlink ref="B607" r:id="rId468" tooltip="Перейти к описанию на сайте"/>
    <hyperlink ref="B608" r:id="rId469" tooltip="Перейти к описанию на сайте"/>
    <hyperlink ref="B609" r:id="rId470" tooltip="Перейти к описанию на сайте"/>
    <hyperlink ref="B610" r:id="rId471" tooltip="Перейти к описанию на сайте"/>
    <hyperlink ref="B611" r:id="rId472" tooltip="Перейти к описанию на сайте"/>
    <hyperlink ref="B612" r:id="rId473" tooltip="Перейти к описанию на сайте"/>
    <hyperlink ref="B615" r:id="rId474" tooltip="Перейти к описанию на сайте"/>
    <hyperlink ref="B616" r:id="rId475" tooltip="Перейти к описанию на сайте"/>
    <hyperlink ref="B617" r:id="rId476" tooltip="Перейти к описанию на сайте"/>
    <hyperlink ref="B620" r:id="rId477" tooltip="Перейти к описанию на сайте"/>
    <hyperlink ref="B621" r:id="rId478" tooltip="Перейти к описанию на сайте"/>
    <hyperlink ref="B622" r:id="rId479" tooltip="Перейти к описанию на сайте"/>
    <hyperlink ref="B623" r:id="rId480" tooltip="Перейти к описанию на сайте"/>
    <hyperlink ref="B624" r:id="rId481" tooltip="Перейти к описанию на сайте"/>
    <hyperlink ref="B625" r:id="rId482" tooltip="Перейти к описанию на сайте"/>
    <hyperlink ref="B626" r:id="rId483" tooltip="Перейти к описанию на сайте"/>
    <hyperlink ref="B627" r:id="rId484" tooltip="Перейти к описанию на сайте"/>
    <hyperlink ref="B628" r:id="rId485" tooltip="Перейти к описанию на сайте"/>
    <hyperlink ref="B629" r:id="rId486" tooltip="Перейти к описанию на сайте"/>
    <hyperlink ref="B630" r:id="rId487" tooltip="Перейти к описанию на сайте"/>
    <hyperlink ref="B631" r:id="rId488" tooltip="Перейти к описанию на сайте"/>
    <hyperlink ref="B632" r:id="rId489" tooltip="Перейти к описанию на сайте"/>
    <hyperlink ref="B633" r:id="rId490" tooltip="Перейти к описанию на сайте"/>
    <hyperlink ref="B634" r:id="rId491" tooltip="Перейти к описанию на сайте"/>
    <hyperlink ref="B635" r:id="rId492" tooltip="Перейти к описанию на сайте"/>
    <hyperlink ref="B636" r:id="rId493" tooltip="Перейти к описанию на сайте"/>
    <hyperlink ref="B637" r:id="rId494" tooltip="Перейти к описанию на сайте"/>
    <hyperlink ref="B639" r:id="rId495" tooltip="Перейти к описанию на сайте"/>
    <hyperlink ref="B640" r:id="rId496" tooltip="Перейти к описанию на сайте"/>
    <hyperlink ref="B641" r:id="rId497" tooltip="Перейти к описанию на сайте"/>
    <hyperlink ref="B642" r:id="rId498" tooltip="Перейти к описанию на сайте"/>
    <hyperlink ref="B643" r:id="rId499" tooltip="Перейти к описанию на сайте"/>
    <hyperlink ref="B644" r:id="rId500" tooltip="Перейти к описанию на сайте"/>
    <hyperlink ref="B646" r:id="rId501" tooltip="Перейти к описанию на сайте"/>
    <hyperlink ref="B647" r:id="rId502" tooltip="Перейти к описанию на сайте"/>
    <hyperlink ref="B648" r:id="rId503" tooltip="Перейти к описанию на сайте"/>
    <hyperlink ref="B649" r:id="rId504" tooltip="Перейти к описанию на сайте"/>
    <hyperlink ref="B650" r:id="rId505" tooltip="Перейти к описанию на сайте"/>
    <hyperlink ref="B651" r:id="rId506" tooltip="Перейти к описанию на сайте"/>
    <hyperlink ref="B652" r:id="rId507" tooltip="Перейти к описанию на сайте"/>
    <hyperlink ref="B653" r:id="rId508" tooltip="Перейти к описанию на сайте"/>
    <hyperlink ref="B654" r:id="rId509" tooltip="Перейти к описанию на сайте"/>
    <hyperlink ref="B655" r:id="rId510" tooltip="Перейти к описанию на сайте"/>
    <hyperlink ref="B656" r:id="rId511" tooltip="Перейти к описанию на сайте"/>
    <hyperlink ref="B657" r:id="rId512" tooltip="Перейти к описанию на сайте"/>
  </hyperlinks>
  <pageMargins left="0.39370078740157483" right="0.39370078740157483" top="0.39370078740157483" bottom="0.39370078740157483" header="0" footer="0"/>
  <pageSetup paperSize="9" pageOrder="overThenDown" orientation="portrait"/>
  <drawing r:id="rId513"/>
  <legacyDrawing r:id="rId5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9:G658"/>
  <sheetViews>
    <sheetView workbookViewId="0">
      <selection activeCell="G1" sqref="G1:G1048576"/>
    </sheetView>
  </sheetViews>
  <sheetFormatPr defaultRowHeight="11.25" x14ac:dyDescent="0.2"/>
  <cols>
    <col min="4" max="4" width="11.1640625" style="1" customWidth="1"/>
    <col min="7" max="7" width="11.1640625" style="1" customWidth="1"/>
  </cols>
  <sheetData>
    <row r="9" spans="4:7" ht="12.75" x14ac:dyDescent="0.2">
      <c r="D9" s="4" t="s">
        <v>3</v>
      </c>
      <c r="E9" t="s">
        <v>3</v>
      </c>
      <c r="G9" s="4" t="s">
        <v>3</v>
      </c>
    </row>
    <row r="10" spans="4:7" ht="12" thickBot="1" x14ac:dyDescent="0.25">
      <c r="D10" s="5" t="s">
        <v>8</v>
      </c>
      <c r="E10" t="s">
        <v>8</v>
      </c>
      <c r="G10" s="5" t="s">
        <v>8</v>
      </c>
    </row>
    <row r="11" spans="4:7" ht="15.75" thickBot="1" x14ac:dyDescent="0.25">
      <c r="D11" s="9"/>
      <c r="G11" s="9"/>
    </row>
    <row r="12" spans="4:7" x14ac:dyDescent="0.2">
      <c r="D12" s="12"/>
      <c r="G12" s="12"/>
    </row>
    <row r="13" spans="4:7" x14ac:dyDescent="0.2">
      <c r="D13" s="15"/>
      <c r="G13" s="15"/>
    </row>
    <row r="14" spans="4:7" x14ac:dyDescent="0.2">
      <c r="D14" s="21" t="e">
        <f t="shared" ref="D14" si="0">#REF!-#REF!*0.125</f>
        <v>#REF!</v>
      </c>
      <c r="E14">
        <v>88.55</v>
      </c>
      <c r="G14" s="21">
        <v>88.55</v>
      </c>
    </row>
    <row r="15" spans="4:7" x14ac:dyDescent="0.2">
      <c r="D15" s="28" t="e">
        <f t="shared" ref="D15" si="1">#REF!-#REF!*0.125</f>
        <v>#REF!</v>
      </c>
      <c r="E15">
        <v>65.248750000000001</v>
      </c>
      <c r="G15" s="28">
        <v>65.248750000000001</v>
      </c>
    </row>
    <row r="16" spans="4:7" x14ac:dyDescent="0.2">
      <c r="D16" s="28" t="e">
        <f t="shared" ref="D16" si="2">#REF!-#REF!*0.125</f>
        <v>#REF!</v>
      </c>
      <c r="E16">
        <v>65.248750000000001</v>
      </c>
      <c r="G16" s="28">
        <v>65.248750000000001</v>
      </c>
    </row>
    <row r="17" spans="4:7" x14ac:dyDescent="0.2">
      <c r="D17" s="28" t="e">
        <f t="shared" ref="D17" si="3">#REF!-#REF!*0.125</f>
        <v>#REF!</v>
      </c>
      <c r="E17">
        <v>63.796250000000001</v>
      </c>
      <c r="G17" s="28">
        <v>63.796250000000001</v>
      </c>
    </row>
    <row r="18" spans="4:7" x14ac:dyDescent="0.2">
      <c r="D18" s="28" t="e">
        <f t="shared" ref="D18" si="4">#REF!-#REF!*0.125</f>
        <v>#REF!</v>
      </c>
      <c r="E18">
        <v>54.774999999999999</v>
      </c>
      <c r="G18" s="28">
        <v>54.774999999999999</v>
      </c>
    </row>
    <row r="19" spans="4:7" ht="12" thickBot="1" x14ac:dyDescent="0.25">
      <c r="D19" s="28" t="e">
        <f t="shared" ref="D19" si="5">#REF!-#REF!*0.125</f>
        <v>#REF!</v>
      </c>
      <c r="E19">
        <v>102.0775</v>
      </c>
      <c r="G19" s="28">
        <v>102.0775</v>
      </c>
    </row>
    <row r="20" spans="4:7" x14ac:dyDescent="0.2">
      <c r="D20" s="12"/>
      <c r="G20" s="12"/>
    </row>
    <row r="21" spans="4:7" x14ac:dyDescent="0.2">
      <c r="D21" s="15"/>
      <c r="G21" s="15"/>
    </row>
    <row r="22" spans="4:7" x14ac:dyDescent="0.2">
      <c r="D22" s="28" t="e">
        <f>#REF!-#REF!*0.125</f>
        <v>#REF!</v>
      </c>
      <c r="E22">
        <v>34.44</v>
      </c>
      <c r="G22" s="28">
        <v>34.44</v>
      </c>
    </row>
    <row r="23" spans="4:7" x14ac:dyDescent="0.2">
      <c r="D23" s="28" t="e">
        <f>#REF!-#REF!*0.125</f>
        <v>#REF!</v>
      </c>
      <c r="E23">
        <v>54.556249999999999</v>
      </c>
      <c r="G23" s="28">
        <v>54.556249999999999</v>
      </c>
    </row>
    <row r="24" spans="4:7" ht="12" thickBot="1" x14ac:dyDescent="0.25">
      <c r="D24" s="28" t="e">
        <f>#REF!-#REF!*0.125</f>
        <v>#REF!</v>
      </c>
      <c r="E24">
        <v>61.188750000000006</v>
      </c>
      <c r="G24" s="28">
        <v>61.188750000000006</v>
      </c>
    </row>
    <row r="25" spans="4:7" x14ac:dyDescent="0.2">
      <c r="D25" s="12"/>
      <c r="G25" s="12"/>
    </row>
    <row r="26" spans="4:7" x14ac:dyDescent="0.2">
      <c r="D26" s="15"/>
      <c r="G26" s="15"/>
    </row>
    <row r="27" spans="4:7" x14ac:dyDescent="0.2">
      <c r="D27" s="28" t="e">
        <f t="shared" ref="D27" si="6">#REF!-#REF!*0.125</f>
        <v>#REF!</v>
      </c>
      <c r="E27">
        <v>43.566249999999997</v>
      </c>
      <c r="G27" s="28">
        <v>43.566249999999997</v>
      </c>
    </row>
    <row r="28" spans="4:7" x14ac:dyDescent="0.2">
      <c r="D28" s="28" t="e">
        <f t="shared" ref="D28" si="7">#REF!-#REF!*0.125</f>
        <v>#REF!</v>
      </c>
      <c r="E28">
        <v>50.636249999999997</v>
      </c>
      <c r="G28" s="28">
        <v>50.636249999999997</v>
      </c>
    </row>
    <row r="29" spans="4:7" x14ac:dyDescent="0.2">
      <c r="D29" s="28" t="e">
        <f t="shared" ref="D29" si="8">#REF!-#REF!*0.125</f>
        <v>#REF!</v>
      </c>
      <c r="E29">
        <v>69.930000000000007</v>
      </c>
      <c r="G29" s="28">
        <v>69.930000000000007</v>
      </c>
    </row>
    <row r="30" spans="4:7" x14ac:dyDescent="0.2">
      <c r="D30" s="28" t="e">
        <f t="shared" ref="D30" si="9">#REF!-#REF!*0.125</f>
        <v>#REF!</v>
      </c>
      <c r="E30">
        <v>77</v>
      </c>
      <c r="G30" s="28">
        <v>77</v>
      </c>
    </row>
    <row r="31" spans="4:7" x14ac:dyDescent="0.2">
      <c r="D31" s="28" t="e">
        <f t="shared" ref="D31" si="10">#REF!-#REF!*0.125</f>
        <v>#REF!</v>
      </c>
      <c r="E31">
        <v>86.108750000000001</v>
      </c>
      <c r="G31" s="28">
        <v>86.108750000000001</v>
      </c>
    </row>
    <row r="32" spans="4:7" x14ac:dyDescent="0.2">
      <c r="D32" s="28" t="e">
        <f t="shared" ref="D32" si="11">#REF!-#REF!*0.125</f>
        <v>#REF!</v>
      </c>
      <c r="E32">
        <v>93.178749999999994</v>
      </c>
      <c r="G32" s="28">
        <v>93.178749999999994</v>
      </c>
    </row>
    <row r="33" spans="4:7" x14ac:dyDescent="0.2">
      <c r="D33" s="28" t="e">
        <f t="shared" ref="D33" si="12">#REF!-#REF!*0.125</f>
        <v>#REF!</v>
      </c>
      <c r="E33">
        <v>117.6875</v>
      </c>
      <c r="G33" s="28">
        <v>117.6875</v>
      </c>
    </row>
    <row r="34" spans="4:7" ht="12" thickBot="1" x14ac:dyDescent="0.25">
      <c r="D34" s="28" t="e">
        <f t="shared" ref="D34" si="13">#REF!-#REF!*0.125</f>
        <v>#REF!</v>
      </c>
      <c r="E34">
        <v>124.75750000000001</v>
      </c>
      <c r="G34" s="28">
        <v>124.75750000000001</v>
      </c>
    </row>
    <row r="35" spans="4:7" x14ac:dyDescent="0.2">
      <c r="D35" s="12"/>
      <c r="G35" s="12"/>
    </row>
    <row r="36" spans="4:7" x14ac:dyDescent="0.2">
      <c r="D36" s="15"/>
      <c r="G36" s="15"/>
    </row>
    <row r="37" spans="4:7" x14ac:dyDescent="0.2">
      <c r="D37" s="28" t="e">
        <f t="shared" ref="D37" si="14">#REF!-#REF!*0.125</f>
        <v>#REF!</v>
      </c>
      <c r="E37">
        <v>51.056249999999999</v>
      </c>
      <c r="G37" s="28">
        <v>51.056249999999999</v>
      </c>
    </row>
    <row r="38" spans="4:7" x14ac:dyDescent="0.2">
      <c r="D38" s="28" t="e">
        <f t="shared" ref="D38" si="15">#REF!-#REF!*0.125</f>
        <v>#REF!</v>
      </c>
      <c r="E38">
        <v>60.8825</v>
      </c>
      <c r="G38" s="28">
        <v>60.8825</v>
      </c>
    </row>
    <row r="39" spans="4:7" x14ac:dyDescent="0.2">
      <c r="D39" s="28" t="e">
        <f t="shared" ref="D39" si="16">#REF!-#REF!*0.125</f>
        <v>#REF!</v>
      </c>
      <c r="E39">
        <v>59.692499999999995</v>
      </c>
      <c r="G39" s="28">
        <v>59.692499999999995</v>
      </c>
    </row>
    <row r="40" spans="4:7" x14ac:dyDescent="0.2">
      <c r="D40" s="28" t="e">
        <f t="shared" ref="D40" si="17">#REF!-#REF!*0.125</f>
        <v>#REF!</v>
      </c>
      <c r="E40">
        <v>69.527499999999989</v>
      </c>
      <c r="G40" s="28">
        <v>69.527499999999989</v>
      </c>
    </row>
    <row r="41" spans="4:7" x14ac:dyDescent="0.2">
      <c r="D41" s="28" t="e">
        <f t="shared" ref="D41" si="18">#REF!-#REF!*0.125</f>
        <v>#REF!</v>
      </c>
      <c r="E41">
        <v>82.285000000000011</v>
      </c>
      <c r="G41" s="28">
        <v>82.285000000000011</v>
      </c>
    </row>
    <row r="42" spans="4:7" x14ac:dyDescent="0.2">
      <c r="D42" s="28" t="e">
        <f t="shared" ref="D42" si="19">#REF!-#REF!*0.125</f>
        <v>#REF!</v>
      </c>
      <c r="E42">
        <v>92.12</v>
      </c>
      <c r="G42" s="28">
        <v>92.12</v>
      </c>
    </row>
    <row r="43" spans="4:7" x14ac:dyDescent="0.2">
      <c r="D43" s="28" t="e">
        <f t="shared" ref="D43" si="20">#REF!-#REF!*0.125</f>
        <v>#REF!</v>
      </c>
      <c r="E43">
        <v>102.72500000000001</v>
      </c>
      <c r="G43" s="28">
        <v>102.72500000000001</v>
      </c>
    </row>
    <row r="44" spans="4:7" x14ac:dyDescent="0.2">
      <c r="D44" s="28" t="e">
        <f t="shared" ref="D44" si="21">#REF!-#REF!*0.125</f>
        <v>#REF!</v>
      </c>
      <c r="E44">
        <v>112.37625</v>
      </c>
      <c r="G44" s="28">
        <v>112.37625</v>
      </c>
    </row>
    <row r="45" spans="4:7" x14ac:dyDescent="0.2">
      <c r="D45" s="28" t="e">
        <f t="shared" ref="D45" si="22">#REF!-#REF!*0.125</f>
        <v>#REF!</v>
      </c>
      <c r="E45">
        <v>115.87625</v>
      </c>
      <c r="G45" s="28">
        <v>115.87625</v>
      </c>
    </row>
    <row r="46" spans="4:7" x14ac:dyDescent="0.2">
      <c r="D46" s="28" t="e">
        <f t="shared" ref="D46" si="23">#REF!-#REF!*0.125</f>
        <v>#REF!</v>
      </c>
      <c r="E46">
        <v>125.71124999999999</v>
      </c>
      <c r="G46" s="28">
        <v>125.71124999999999</v>
      </c>
    </row>
    <row r="47" spans="4:7" x14ac:dyDescent="0.2">
      <c r="D47" s="28" t="e">
        <f t="shared" ref="D47" si="24">#REF!-#REF!*0.125</f>
        <v>#REF!</v>
      </c>
      <c r="E47">
        <v>138.17124999999999</v>
      </c>
      <c r="G47" s="28">
        <v>138.17124999999999</v>
      </c>
    </row>
    <row r="48" spans="4:7" x14ac:dyDescent="0.2">
      <c r="D48" s="28" t="e">
        <f t="shared" ref="D48" si="25">#REF!-#REF!*0.125</f>
        <v>#REF!</v>
      </c>
      <c r="E48">
        <v>148.00624999999999</v>
      </c>
      <c r="G48" s="28">
        <v>148.00624999999999</v>
      </c>
    </row>
    <row r="49" spans="4:7" x14ac:dyDescent="0.2">
      <c r="D49" s="28" t="e">
        <f t="shared" ref="D49" si="26">#REF!-#REF!*0.125</f>
        <v>#REF!</v>
      </c>
      <c r="E49">
        <v>176.14625000000001</v>
      </c>
      <c r="G49" s="28">
        <v>176.14625000000001</v>
      </c>
    </row>
    <row r="50" spans="4:7" ht="12" thickBot="1" x14ac:dyDescent="0.25">
      <c r="D50" s="28" t="e">
        <f t="shared" ref="D50" si="27">#REF!-#REF!*0.125</f>
        <v>#REF!</v>
      </c>
      <c r="E50">
        <v>113.18124999999999</v>
      </c>
      <c r="G50" s="28">
        <v>113.18124999999999</v>
      </c>
    </row>
    <row r="51" spans="4:7" x14ac:dyDescent="0.2">
      <c r="D51" s="12"/>
      <c r="G51" s="12"/>
    </row>
    <row r="52" spans="4:7" x14ac:dyDescent="0.2">
      <c r="D52" s="28" t="e">
        <f>#REF!-#REF!*0.125</f>
        <v>#REF!</v>
      </c>
      <c r="E52">
        <v>74.086250000000007</v>
      </c>
      <c r="G52" s="28">
        <v>74.086250000000007</v>
      </c>
    </row>
    <row r="53" spans="4:7" x14ac:dyDescent="0.2">
      <c r="D53" s="28" t="e">
        <f>#REF!-#REF!*0.125</f>
        <v>#REF!</v>
      </c>
      <c r="E53">
        <v>77.647499999999994</v>
      </c>
      <c r="G53" s="28">
        <v>77.647499999999994</v>
      </c>
    </row>
    <row r="54" spans="4:7" x14ac:dyDescent="0.2">
      <c r="D54" s="28" t="e">
        <f>#REF!-#REF!*0.125</f>
        <v>#REF!</v>
      </c>
      <c r="E54">
        <v>124.62625</v>
      </c>
      <c r="G54" s="28">
        <v>124.62625</v>
      </c>
    </row>
    <row r="55" spans="4:7" ht="12" thickBot="1" x14ac:dyDescent="0.25">
      <c r="D55" s="28" t="e">
        <f>#REF!-#REF!*0.125</f>
        <v>#REF!</v>
      </c>
      <c r="E55">
        <v>159.43375</v>
      </c>
      <c r="G55" s="28">
        <v>159.43375</v>
      </c>
    </row>
    <row r="56" spans="4:7" x14ac:dyDescent="0.2">
      <c r="D56" s="12"/>
      <c r="G56" s="12"/>
    </row>
    <row r="57" spans="4:7" ht="12" thickBot="1" x14ac:dyDescent="0.25">
      <c r="D57" s="21" t="e">
        <f>#REF!-#REF!*0.125</f>
        <v>#REF!</v>
      </c>
      <c r="E57">
        <v>129.13250000000002</v>
      </c>
      <c r="G57" s="21">
        <v>129.13250000000002</v>
      </c>
    </row>
    <row r="58" spans="4:7" x14ac:dyDescent="0.2">
      <c r="D58" s="12"/>
      <c r="G58" s="12"/>
    </row>
    <row r="59" spans="4:7" x14ac:dyDescent="0.2">
      <c r="D59" s="35" t="e">
        <f>#REF!-#REF!*0.125</f>
        <v>#REF!</v>
      </c>
      <c r="E59">
        <v>57.706250000000004</v>
      </c>
      <c r="G59" s="35">
        <v>57.706250000000004</v>
      </c>
    </row>
    <row r="60" spans="4:7" ht="12" thickBot="1" x14ac:dyDescent="0.25">
      <c r="D60" s="35" t="e">
        <f>#REF!-#REF!*0.125</f>
        <v>#REF!</v>
      </c>
      <c r="E60">
        <v>82.477500000000006</v>
      </c>
      <c r="G60" s="35">
        <v>82.477500000000006</v>
      </c>
    </row>
    <row r="61" spans="4:7" x14ac:dyDescent="0.2">
      <c r="D61" s="12"/>
      <c r="G61" s="12"/>
    </row>
    <row r="62" spans="4:7" x14ac:dyDescent="0.2">
      <c r="D62" s="15"/>
      <c r="G62" s="15"/>
    </row>
    <row r="63" spans="4:7" x14ac:dyDescent="0.2">
      <c r="D63" s="28" t="e">
        <f>#REF!-#REF!*0.125</f>
        <v>#REF!</v>
      </c>
      <c r="E63">
        <v>87.456249999999997</v>
      </c>
      <c r="G63" s="28">
        <v>87.456249999999997</v>
      </c>
    </row>
    <row r="64" spans="4:7" x14ac:dyDescent="0.2">
      <c r="D64" s="28" t="e">
        <f>#REF!-#REF!*0.125</f>
        <v>#REF!</v>
      </c>
      <c r="E64">
        <v>139.685</v>
      </c>
      <c r="G64" s="28">
        <v>139.685</v>
      </c>
    </row>
    <row r="65" spans="4:7" x14ac:dyDescent="0.2">
      <c r="D65" s="28" t="e">
        <f>#REF!-#REF!*0.125</f>
        <v>#REF!</v>
      </c>
      <c r="E65">
        <v>93.817499999999995</v>
      </c>
      <c r="G65" s="28">
        <v>93.817499999999995</v>
      </c>
    </row>
    <row r="66" spans="4:7" ht="12" thickBot="1" x14ac:dyDescent="0.25">
      <c r="D66" s="28" t="e">
        <f>#REF!-#REF!*0.125</f>
        <v>#REF!</v>
      </c>
      <c r="E66">
        <v>58.056249999999991</v>
      </c>
      <c r="G66" s="28">
        <v>58.056249999999991</v>
      </c>
    </row>
    <row r="67" spans="4:7" x14ac:dyDescent="0.2">
      <c r="D67" s="12"/>
      <c r="G67" s="12"/>
    </row>
    <row r="68" spans="4:7" x14ac:dyDescent="0.2">
      <c r="D68" s="15"/>
      <c r="G68" s="15"/>
    </row>
    <row r="69" spans="4:7" x14ac:dyDescent="0.2">
      <c r="D69" s="28" t="e">
        <f>#REF!-#REF!*0.125</f>
        <v>#REF!</v>
      </c>
      <c r="E69">
        <v>155.37375</v>
      </c>
      <c r="G69" s="28">
        <v>155.37375</v>
      </c>
    </row>
    <row r="70" spans="4:7" ht="12" thickBot="1" x14ac:dyDescent="0.25">
      <c r="D70" s="28" t="e">
        <f>#REF!-#REF!*0.125</f>
        <v>#REF!</v>
      </c>
      <c r="E70">
        <v>209.92999999999998</v>
      </c>
      <c r="G70" s="28">
        <v>209.92999999999998</v>
      </c>
    </row>
    <row r="71" spans="4:7" ht="15" x14ac:dyDescent="0.2">
      <c r="D71" s="9"/>
      <c r="G71" s="9"/>
    </row>
    <row r="72" spans="4:7" x14ac:dyDescent="0.2">
      <c r="D72" s="28" t="e">
        <f>#REF!-#REF!*0.125</f>
        <v>#REF!</v>
      </c>
      <c r="E72">
        <v>123.54124999999999</v>
      </c>
      <c r="G72" s="28">
        <v>123.54124999999999</v>
      </c>
    </row>
    <row r="73" spans="4:7" x14ac:dyDescent="0.2">
      <c r="D73" s="28" t="e">
        <f>#REF!-#REF!*0.125</f>
        <v>#REF!</v>
      </c>
      <c r="E73">
        <v>152.25874999999999</v>
      </c>
      <c r="G73" s="28">
        <v>152.25874999999999</v>
      </c>
    </row>
    <row r="74" spans="4:7" ht="12" thickBot="1" x14ac:dyDescent="0.25">
      <c r="D74" s="35" t="e">
        <f>#REF!-#REF!*0.125</f>
        <v>#REF!</v>
      </c>
      <c r="E74">
        <v>201.25</v>
      </c>
      <c r="G74" s="35">
        <v>201.25</v>
      </c>
    </row>
    <row r="75" spans="4:7" ht="15.75" thickBot="1" x14ac:dyDescent="0.25">
      <c r="D75" s="9"/>
      <c r="G75" s="9"/>
    </row>
    <row r="76" spans="4:7" x14ac:dyDescent="0.2">
      <c r="D76" s="12"/>
      <c r="G76" s="12"/>
    </row>
    <row r="77" spans="4:7" x14ac:dyDescent="0.2">
      <c r="D77" s="35" t="e">
        <f>#REF!-#REF!*0.125</f>
        <v>#REF!</v>
      </c>
      <c r="E77">
        <v>162.46124999999998</v>
      </c>
      <c r="G77" s="35">
        <v>162.46124999999998</v>
      </c>
    </row>
    <row r="78" spans="4:7" ht="12" thickBot="1" x14ac:dyDescent="0.25">
      <c r="D78" s="35" t="e">
        <f>#REF!-#REF!*0.125</f>
        <v>#REF!</v>
      </c>
      <c r="E78">
        <v>162.46124999999998</v>
      </c>
      <c r="G78" s="35">
        <v>162.46124999999998</v>
      </c>
    </row>
    <row r="79" spans="4:7" x14ac:dyDescent="0.2">
      <c r="D79" s="12"/>
      <c r="G79" s="12"/>
    </row>
    <row r="80" spans="4:7" x14ac:dyDescent="0.2">
      <c r="D80" s="28" t="e">
        <f t="shared" ref="D80" si="28">#REF!-#REF!*0.125</f>
        <v>#REF!</v>
      </c>
      <c r="E80">
        <v>88.383750000000006</v>
      </c>
      <c r="G80" s="28">
        <v>88.383750000000006</v>
      </c>
    </row>
    <row r="81" spans="4:7" x14ac:dyDescent="0.2">
      <c r="D81" s="28" t="e">
        <f t="shared" ref="D81" si="29">#REF!-#REF!*0.125</f>
        <v>#REF!</v>
      </c>
      <c r="E81">
        <v>127.47</v>
      </c>
      <c r="G81" s="28">
        <v>127.47</v>
      </c>
    </row>
    <row r="82" spans="4:7" x14ac:dyDescent="0.2">
      <c r="D82" s="28" t="e">
        <f t="shared" ref="D82" si="30">#REF!-#REF!*0.125</f>
        <v>#REF!</v>
      </c>
      <c r="E82">
        <v>155.25125</v>
      </c>
      <c r="G82" s="28">
        <v>155.25125</v>
      </c>
    </row>
    <row r="83" spans="4:7" x14ac:dyDescent="0.2">
      <c r="D83" s="28" t="e">
        <f t="shared" ref="D83" si="31">#REF!-#REF!*0.125</f>
        <v>#REF!</v>
      </c>
      <c r="E83">
        <v>74.935000000000002</v>
      </c>
      <c r="G83" s="28">
        <v>74.935000000000002</v>
      </c>
    </row>
    <row r="84" spans="4:7" x14ac:dyDescent="0.2">
      <c r="D84" s="28" t="e">
        <f t="shared" ref="D84" si="32">#REF!-#REF!*0.125</f>
        <v>#REF!</v>
      </c>
      <c r="E84">
        <v>132.06375</v>
      </c>
      <c r="G84" s="28">
        <v>132.06375</v>
      </c>
    </row>
    <row r="85" spans="4:7" x14ac:dyDescent="0.2">
      <c r="D85" s="28" t="e">
        <f t="shared" ref="D85" si="33">#REF!-#REF!*0.125</f>
        <v>#REF!</v>
      </c>
      <c r="E85">
        <v>207.13</v>
      </c>
      <c r="G85" s="28">
        <v>207.13</v>
      </c>
    </row>
    <row r="86" spans="4:7" ht="12" thickBot="1" x14ac:dyDescent="0.25">
      <c r="D86" s="35" t="e">
        <f t="shared" ref="D86" si="34">#REF!-#REF!*0.125</f>
        <v>#REF!</v>
      </c>
      <c r="E86">
        <v>179.33124999999998</v>
      </c>
      <c r="G86" s="35">
        <v>179.33124999999998</v>
      </c>
    </row>
    <row r="87" spans="4:7" x14ac:dyDescent="0.2">
      <c r="D87" s="12"/>
      <c r="G87" s="12"/>
    </row>
    <row r="88" spans="4:7" x14ac:dyDescent="0.2">
      <c r="D88" s="28" t="e">
        <f t="shared" ref="D88" si="35">#REF!-#REF!*0.125</f>
        <v>#REF!</v>
      </c>
      <c r="E88">
        <v>131.83624999999998</v>
      </c>
      <c r="G88" s="28">
        <v>131.83624999999998</v>
      </c>
    </row>
    <row r="89" spans="4:7" x14ac:dyDescent="0.2">
      <c r="D89" s="28" t="e">
        <f t="shared" ref="D89" si="36">#REF!-#REF!*0.125</f>
        <v>#REF!</v>
      </c>
      <c r="E89">
        <v>190.3475</v>
      </c>
      <c r="G89" s="28">
        <v>190.3475</v>
      </c>
    </row>
    <row r="90" spans="4:7" x14ac:dyDescent="0.2">
      <c r="D90" s="28" t="e">
        <f t="shared" ref="D90" si="37">#REF!-#REF!*0.125</f>
        <v>#REF!</v>
      </c>
      <c r="E90">
        <v>231.77875</v>
      </c>
      <c r="G90" s="28">
        <v>231.77875</v>
      </c>
    </row>
    <row r="91" spans="4:7" x14ac:dyDescent="0.2">
      <c r="D91" s="28" t="e">
        <f t="shared" ref="D91" si="38">#REF!-#REF!*0.125</f>
        <v>#REF!</v>
      </c>
      <c r="E91">
        <v>291.13</v>
      </c>
      <c r="G91" s="28">
        <v>291.13</v>
      </c>
    </row>
    <row r="92" spans="4:7" x14ac:dyDescent="0.2">
      <c r="D92" s="28" t="e">
        <f t="shared" ref="D92" si="39">#REF!-#REF!*0.125</f>
        <v>#REF!</v>
      </c>
      <c r="E92">
        <v>430.255</v>
      </c>
      <c r="G92" s="28">
        <v>430.255</v>
      </c>
    </row>
    <row r="93" spans="4:7" x14ac:dyDescent="0.2">
      <c r="D93" s="28" t="e">
        <f t="shared" ref="D93" si="40">#REF!-#REF!*0.125</f>
        <v>#REF!</v>
      </c>
      <c r="E93">
        <v>105.6125</v>
      </c>
      <c r="G93" s="28">
        <v>105.6125</v>
      </c>
    </row>
    <row r="94" spans="4:7" x14ac:dyDescent="0.2">
      <c r="D94" s="28" t="e">
        <f t="shared" ref="D94" si="41">#REF!-#REF!*0.125</f>
        <v>#REF!</v>
      </c>
      <c r="E94">
        <v>184.75624999999999</v>
      </c>
      <c r="G94" s="28">
        <v>184.75624999999999</v>
      </c>
    </row>
    <row r="95" spans="4:7" ht="12" thickBot="1" x14ac:dyDescent="0.25">
      <c r="D95" s="21" t="e">
        <f t="shared" ref="D95" si="42">#REF!-#REF!*0.125</f>
        <v>#REF!</v>
      </c>
      <c r="E95">
        <v>277.69</v>
      </c>
      <c r="G95" s="21">
        <v>277.69</v>
      </c>
    </row>
    <row r="96" spans="4:7" x14ac:dyDescent="0.2">
      <c r="D96" s="12"/>
      <c r="G96" s="12"/>
    </row>
    <row r="97" spans="4:7" x14ac:dyDescent="0.2">
      <c r="D97" s="28" t="e">
        <f>#REF!-#REF!*0.125</f>
        <v>#REF!</v>
      </c>
      <c r="E97">
        <v>41.422499999999999</v>
      </c>
      <c r="G97" s="28">
        <v>41.422499999999999</v>
      </c>
    </row>
    <row r="98" spans="4:7" ht="12" thickBot="1" x14ac:dyDescent="0.25">
      <c r="D98" s="28" t="e">
        <f>#REF!-#REF!*0.125</f>
        <v>#REF!</v>
      </c>
      <c r="E98">
        <v>37.651250000000005</v>
      </c>
      <c r="G98" s="28">
        <v>37.651250000000005</v>
      </c>
    </row>
    <row r="99" spans="4:7" x14ac:dyDescent="0.2">
      <c r="D99" s="12"/>
      <c r="G99" s="12"/>
    </row>
    <row r="100" spans="4:7" x14ac:dyDescent="0.2">
      <c r="D100" s="28" t="e">
        <f t="shared" ref="D100" si="43">#REF!-#REF!*0.125</f>
        <v>#REF!</v>
      </c>
      <c r="E100">
        <v>203.51625000000001</v>
      </c>
      <c r="G100" s="28">
        <v>203.51625000000001</v>
      </c>
    </row>
    <row r="101" spans="4:7" x14ac:dyDescent="0.2">
      <c r="D101" s="28" t="e">
        <f t="shared" ref="D101" si="44">#REF!-#REF!*0.125</f>
        <v>#REF!</v>
      </c>
      <c r="E101">
        <v>255.3775</v>
      </c>
      <c r="G101" s="28">
        <v>255.3775</v>
      </c>
    </row>
    <row r="102" spans="4:7" x14ac:dyDescent="0.2">
      <c r="D102" s="28" t="e">
        <f t="shared" ref="D102" si="45">#REF!-#REF!*0.125</f>
        <v>#REF!</v>
      </c>
      <c r="E102">
        <v>149.92250000000001</v>
      </c>
      <c r="G102" s="28">
        <v>149.92250000000001</v>
      </c>
    </row>
    <row r="103" spans="4:7" x14ac:dyDescent="0.2">
      <c r="D103" s="28" t="e">
        <f t="shared" ref="D103" si="46">#REF!-#REF!*0.125</f>
        <v>#REF!</v>
      </c>
      <c r="E103">
        <v>136.6575</v>
      </c>
      <c r="G103" s="28">
        <v>136.6575</v>
      </c>
    </row>
    <row r="104" spans="4:7" x14ac:dyDescent="0.2">
      <c r="D104" s="28" t="e">
        <f t="shared" ref="D104" si="47">#REF!-#REF!*0.125</f>
        <v>#REF!</v>
      </c>
      <c r="E104">
        <v>144.29624999999999</v>
      </c>
      <c r="G104" s="28">
        <v>144.29624999999999</v>
      </c>
    </row>
    <row r="105" spans="4:7" x14ac:dyDescent="0.2">
      <c r="D105" s="28" t="e">
        <f t="shared" ref="D105" si="48">#REF!-#REF!*0.125</f>
        <v>#REF!</v>
      </c>
      <c r="E105">
        <v>130.20000000000002</v>
      </c>
      <c r="G105" s="28">
        <v>130.20000000000002</v>
      </c>
    </row>
    <row r="106" spans="4:7" x14ac:dyDescent="0.2">
      <c r="D106" s="28" t="e">
        <f t="shared" ref="D106" si="49">#REF!-#REF!*0.125</f>
        <v>#REF!</v>
      </c>
      <c r="E106">
        <v>140.41125</v>
      </c>
      <c r="G106" s="28">
        <v>140.41125</v>
      </c>
    </row>
    <row r="107" spans="4:7" x14ac:dyDescent="0.2">
      <c r="D107" s="28" t="e">
        <f t="shared" ref="D107" si="50">#REF!-#REF!*0.125</f>
        <v>#REF!</v>
      </c>
      <c r="E107">
        <v>130.20000000000002</v>
      </c>
      <c r="G107" s="28">
        <v>130.20000000000002</v>
      </c>
    </row>
    <row r="108" spans="4:7" x14ac:dyDescent="0.2">
      <c r="D108" s="28" t="e">
        <f t="shared" ref="D108" si="51">#REF!-#REF!*0.125</f>
        <v>#REF!</v>
      </c>
      <c r="E108">
        <v>154.30625000000001</v>
      </c>
      <c r="G108" s="28">
        <v>154.30625000000001</v>
      </c>
    </row>
    <row r="109" spans="4:7" x14ac:dyDescent="0.2">
      <c r="D109" s="28" t="e">
        <f t="shared" ref="D109" si="52">#REF!-#REF!*0.125</f>
        <v>#REF!</v>
      </c>
      <c r="E109">
        <v>139.53625</v>
      </c>
      <c r="G109" s="28">
        <v>139.53625</v>
      </c>
    </row>
    <row r="110" spans="4:7" x14ac:dyDescent="0.2">
      <c r="D110" s="28" t="e">
        <f t="shared" ref="D110" si="53">#REF!-#REF!*0.125</f>
        <v>#REF!</v>
      </c>
      <c r="E110">
        <v>157.41249999999999</v>
      </c>
      <c r="G110" s="28">
        <v>157.41249999999999</v>
      </c>
    </row>
    <row r="111" spans="4:7" x14ac:dyDescent="0.2">
      <c r="D111" s="28" t="e">
        <f t="shared" ref="D111" si="54">#REF!-#REF!*0.125</f>
        <v>#REF!</v>
      </c>
      <c r="E111">
        <v>321.77250000000004</v>
      </c>
      <c r="G111" s="28">
        <v>321.77250000000004</v>
      </c>
    </row>
    <row r="112" spans="4:7" x14ac:dyDescent="0.2">
      <c r="D112" s="28" t="e">
        <f t="shared" ref="D112" si="55">#REF!-#REF!*0.125</f>
        <v>#REF!</v>
      </c>
      <c r="E112">
        <v>124.39</v>
      </c>
      <c r="G112" s="28">
        <v>124.39</v>
      </c>
    </row>
    <row r="113" spans="4:7" x14ac:dyDescent="0.2">
      <c r="D113" s="28" t="e">
        <f t="shared" ref="D113" si="56">#REF!-#REF!*0.125</f>
        <v>#REF!</v>
      </c>
      <c r="E113">
        <v>125.2825</v>
      </c>
      <c r="G113" s="28">
        <v>125.2825</v>
      </c>
    </row>
    <row r="114" spans="4:7" x14ac:dyDescent="0.2">
      <c r="D114" s="28" t="e">
        <f t="shared" ref="D114" si="57">#REF!-#REF!*0.125</f>
        <v>#REF!</v>
      </c>
      <c r="E114">
        <v>220.9725</v>
      </c>
      <c r="G114" s="28">
        <v>220.9725</v>
      </c>
    </row>
    <row r="115" spans="4:7" ht="12" thickBot="1" x14ac:dyDescent="0.25">
      <c r="D115" s="28" t="e">
        <f t="shared" ref="D115" si="58">#REF!-#REF!*0.125</f>
        <v>#REF!</v>
      </c>
      <c r="E115">
        <v>174.48374999999999</v>
      </c>
      <c r="G115" s="28">
        <v>174.48374999999999</v>
      </c>
    </row>
    <row r="116" spans="4:7" x14ac:dyDescent="0.2">
      <c r="D116" s="12"/>
      <c r="G116" s="12"/>
    </row>
    <row r="117" spans="4:7" x14ac:dyDescent="0.2">
      <c r="D117" s="28" t="e">
        <f t="shared" ref="D117" si="59">#REF!-#REF!*0.125</f>
        <v>#REF!</v>
      </c>
      <c r="E117">
        <v>254.16125000000002</v>
      </c>
      <c r="G117" s="28">
        <v>254.16125000000002</v>
      </c>
    </row>
    <row r="118" spans="4:7" x14ac:dyDescent="0.2">
      <c r="D118" s="28" t="e">
        <f t="shared" ref="D118" si="60">#REF!-#REF!*0.125</f>
        <v>#REF!</v>
      </c>
      <c r="E118">
        <v>351.63625000000002</v>
      </c>
      <c r="G118" s="28">
        <v>351.63625000000002</v>
      </c>
    </row>
    <row r="119" spans="4:7" x14ac:dyDescent="0.2">
      <c r="D119" s="28" t="e">
        <f t="shared" ref="D119" si="61">#REF!-#REF!*0.125</f>
        <v>#REF!</v>
      </c>
      <c r="E119">
        <v>442.80250000000001</v>
      </c>
      <c r="G119" s="28">
        <v>442.80250000000001</v>
      </c>
    </row>
    <row r="120" spans="4:7" x14ac:dyDescent="0.2">
      <c r="D120" s="28" t="e">
        <f t="shared" ref="D120" si="62">#REF!-#REF!*0.125</f>
        <v>#REF!</v>
      </c>
      <c r="E120">
        <v>223.26499999999999</v>
      </c>
      <c r="G120" s="28">
        <v>223.26499999999999</v>
      </c>
    </row>
    <row r="121" spans="4:7" x14ac:dyDescent="0.2">
      <c r="D121" s="28" t="e">
        <f t="shared" ref="D121" si="63">#REF!-#REF!*0.125</f>
        <v>#REF!</v>
      </c>
      <c r="E121">
        <v>234.15875</v>
      </c>
      <c r="G121" s="28">
        <v>234.15875</v>
      </c>
    </row>
    <row r="122" spans="4:7" x14ac:dyDescent="0.2">
      <c r="D122" s="28" t="e">
        <f t="shared" ref="D122" si="64">#REF!-#REF!*0.125</f>
        <v>#REF!</v>
      </c>
      <c r="E122">
        <v>204.92499999999998</v>
      </c>
      <c r="G122" s="28">
        <v>204.92499999999998</v>
      </c>
    </row>
    <row r="123" spans="4:7" x14ac:dyDescent="0.2">
      <c r="D123" s="28" t="e">
        <f t="shared" ref="D123" si="65">#REF!-#REF!*0.125</f>
        <v>#REF!</v>
      </c>
      <c r="E123">
        <v>282.73</v>
      </c>
      <c r="G123" s="28">
        <v>282.73</v>
      </c>
    </row>
    <row r="124" spans="4:7" x14ac:dyDescent="0.2">
      <c r="D124" s="28" t="e">
        <f t="shared" ref="D124" si="66">#REF!-#REF!*0.125</f>
        <v>#REF!</v>
      </c>
      <c r="E124">
        <v>247.73874999999998</v>
      </c>
      <c r="G124" s="28">
        <v>247.73874999999998</v>
      </c>
    </row>
    <row r="125" spans="4:7" x14ac:dyDescent="0.2">
      <c r="D125" s="28" t="e">
        <f t="shared" ref="D125" si="67">#REF!-#REF!*0.125</f>
        <v>#REF!</v>
      </c>
      <c r="E125">
        <v>267.54874999999998</v>
      </c>
      <c r="G125" s="28">
        <v>267.54874999999998</v>
      </c>
    </row>
    <row r="126" spans="4:7" x14ac:dyDescent="0.2">
      <c r="D126" s="28" t="e">
        <f t="shared" ref="D126" si="68">#REF!-#REF!*0.125</f>
        <v>#REF!</v>
      </c>
      <c r="E126">
        <v>230.22125</v>
      </c>
      <c r="G126" s="28">
        <v>230.22125</v>
      </c>
    </row>
    <row r="127" spans="4:7" x14ac:dyDescent="0.2">
      <c r="D127" s="28" t="e">
        <f t="shared" ref="D127" si="69">#REF!-#REF!*0.125</f>
        <v>#REF!</v>
      </c>
      <c r="E127">
        <v>215.63499999999999</v>
      </c>
      <c r="G127" s="28">
        <v>215.63499999999999</v>
      </c>
    </row>
    <row r="128" spans="4:7" x14ac:dyDescent="0.2">
      <c r="D128" s="28" t="e">
        <f t="shared" ref="D128" si="70">#REF!-#REF!*0.125</f>
        <v>#REF!</v>
      </c>
      <c r="E128">
        <v>203</v>
      </c>
      <c r="G128" s="28">
        <v>203</v>
      </c>
    </row>
    <row r="129" spans="4:7" x14ac:dyDescent="0.2">
      <c r="D129" s="28" t="e">
        <f t="shared" ref="D129" si="71">#REF!-#REF!*0.125</f>
        <v>#REF!</v>
      </c>
      <c r="E129">
        <v>197.89874999999998</v>
      </c>
      <c r="G129" s="28">
        <v>197.89874999999998</v>
      </c>
    </row>
    <row r="130" spans="4:7" x14ac:dyDescent="0.2">
      <c r="D130" s="28" t="e">
        <f t="shared" ref="D130" si="72">#REF!-#REF!*0.125</f>
        <v>#REF!</v>
      </c>
      <c r="E130">
        <v>197.3125</v>
      </c>
      <c r="G130" s="28">
        <v>197.3125</v>
      </c>
    </row>
    <row r="131" spans="4:7" ht="12" thickBot="1" x14ac:dyDescent="0.25">
      <c r="D131" s="28" t="e">
        <f t="shared" ref="D131" si="73">#REF!-#REF!*0.125</f>
        <v>#REF!</v>
      </c>
      <c r="E131">
        <v>193.62875</v>
      </c>
      <c r="G131" s="28">
        <v>193.62875</v>
      </c>
    </row>
    <row r="132" spans="4:7" ht="12" thickBot="1" x14ac:dyDescent="0.25">
      <c r="D132" s="12"/>
      <c r="G132" s="12"/>
    </row>
    <row r="133" spans="4:7" x14ac:dyDescent="0.2">
      <c r="D133" s="12"/>
      <c r="G133" s="12"/>
    </row>
    <row r="134" spans="4:7" x14ac:dyDescent="0.2">
      <c r="D134" s="28" t="e">
        <f>#REF!-#REF!*0.125</f>
        <v>#REF!</v>
      </c>
      <c r="E134">
        <v>161.38499999999999</v>
      </c>
      <c r="G134" s="28">
        <v>161.38499999999999</v>
      </c>
    </row>
    <row r="135" spans="4:7" x14ac:dyDescent="0.2">
      <c r="D135" s="28" t="e">
        <f>#REF!-#REF!*0.125</f>
        <v>#REF!</v>
      </c>
      <c r="E135">
        <v>220.745</v>
      </c>
      <c r="G135" s="28">
        <v>220.745</v>
      </c>
    </row>
    <row r="136" spans="4:7" x14ac:dyDescent="0.2">
      <c r="D136" s="28" t="e">
        <f>#REF!-#REF!*0.125</f>
        <v>#REF!</v>
      </c>
      <c r="E136">
        <v>295.26875000000001</v>
      </c>
      <c r="G136" s="28">
        <v>295.26875000000001</v>
      </c>
    </row>
    <row r="137" spans="4:7" ht="12" thickBot="1" x14ac:dyDescent="0.25">
      <c r="D137" s="28" t="e">
        <f>#REF!-#REF!*0.125</f>
        <v>#REF!</v>
      </c>
      <c r="E137">
        <v>344.73250000000002</v>
      </c>
      <c r="G137" s="28">
        <v>344.73250000000002</v>
      </c>
    </row>
    <row r="138" spans="4:7" x14ac:dyDescent="0.2">
      <c r="D138" s="12"/>
      <c r="G138" s="12"/>
    </row>
    <row r="139" spans="4:7" x14ac:dyDescent="0.2">
      <c r="D139" s="15"/>
      <c r="G139" s="15"/>
    </row>
    <row r="140" spans="4:7" x14ac:dyDescent="0.2">
      <c r="D140" s="35" t="e">
        <f>#REF!-#REF!*0.125</f>
        <v>#REF!</v>
      </c>
      <c r="E140">
        <v>86.625</v>
      </c>
      <c r="G140" s="35">
        <v>86.625</v>
      </c>
    </row>
    <row r="141" spans="4:7" ht="12" thickBot="1" x14ac:dyDescent="0.25">
      <c r="D141" s="28" t="e">
        <f>#REF!-#REF!*0.125</f>
        <v>#REF!</v>
      </c>
      <c r="E141">
        <v>219.08249999999998</v>
      </c>
      <c r="G141" s="28">
        <v>219.08249999999998</v>
      </c>
    </row>
    <row r="142" spans="4:7" x14ac:dyDescent="0.2">
      <c r="D142" s="12"/>
      <c r="G142" s="12"/>
    </row>
    <row r="143" spans="4:7" x14ac:dyDescent="0.2">
      <c r="D143" s="15"/>
      <c r="G143" s="15"/>
    </row>
    <row r="144" spans="4:7" x14ac:dyDescent="0.2">
      <c r="D144" s="28" t="e">
        <f>#REF!-#REF!*0.125</f>
        <v>#REF!</v>
      </c>
      <c r="E144">
        <v>184.53749999999999</v>
      </c>
      <c r="G144" s="28">
        <v>184.53749999999999</v>
      </c>
    </row>
    <row r="145" spans="4:7" x14ac:dyDescent="0.2">
      <c r="D145" s="28" t="e">
        <f>#REF!-#REF!*0.125</f>
        <v>#REF!</v>
      </c>
      <c r="E145">
        <v>234.61374999999998</v>
      </c>
      <c r="G145" s="28">
        <v>234.61374999999998</v>
      </c>
    </row>
    <row r="146" spans="4:7" ht="12" thickBot="1" x14ac:dyDescent="0.25">
      <c r="D146" s="35" t="e">
        <f>#REF!-#REF!*0.125</f>
        <v>#REF!</v>
      </c>
      <c r="E146">
        <v>145.46</v>
      </c>
      <c r="G146" s="35">
        <v>145.46</v>
      </c>
    </row>
    <row r="147" spans="4:7" x14ac:dyDescent="0.2">
      <c r="D147" s="12"/>
      <c r="G147" s="12"/>
    </row>
    <row r="148" spans="4:7" x14ac:dyDescent="0.2">
      <c r="D148" s="15"/>
      <c r="G148" s="15"/>
    </row>
    <row r="149" spans="4:7" x14ac:dyDescent="0.2">
      <c r="D149" s="28" t="e">
        <f>#REF!-#REF!*0.125</f>
        <v>#REF!</v>
      </c>
      <c r="E149">
        <v>152.29375000000002</v>
      </c>
      <c r="G149" s="28">
        <v>152.29375000000002</v>
      </c>
    </row>
    <row r="150" spans="4:7" ht="12" thickBot="1" x14ac:dyDescent="0.25">
      <c r="D150" s="28" t="e">
        <f>#REF!-#REF!*0.125</f>
        <v>#REF!</v>
      </c>
      <c r="E150">
        <v>281.51375000000002</v>
      </c>
      <c r="G150" s="28">
        <v>281.51375000000002</v>
      </c>
    </row>
    <row r="151" spans="4:7" ht="15.75" thickBot="1" x14ac:dyDescent="0.25">
      <c r="D151" s="9"/>
      <c r="G151" s="9"/>
    </row>
    <row r="152" spans="4:7" x14ac:dyDescent="0.2">
      <c r="D152" s="12"/>
      <c r="G152" s="12"/>
    </row>
    <row r="153" spans="4:7" x14ac:dyDescent="0.2">
      <c r="D153" s="21" t="e">
        <f>#REF!-#REF!*0.125</f>
        <v>#REF!</v>
      </c>
      <c r="E153">
        <v>70.4375</v>
      </c>
      <c r="G153" s="21">
        <v>70.4375</v>
      </c>
    </row>
    <row r="154" spans="4:7" x14ac:dyDescent="0.2">
      <c r="D154" s="21" t="e">
        <f>#REF!-#REF!*0.125</f>
        <v>#REF!</v>
      </c>
      <c r="E154">
        <v>137.9</v>
      </c>
      <c r="G154" s="21">
        <v>137.9</v>
      </c>
    </row>
    <row r="155" spans="4:7" ht="12" thickBot="1" x14ac:dyDescent="0.25">
      <c r="D155" s="21" t="e">
        <f>#REF!-#REF!*0.125</f>
        <v>#REF!</v>
      </c>
      <c r="E155">
        <v>211.75</v>
      </c>
      <c r="G155" s="21">
        <v>211.75</v>
      </c>
    </row>
    <row r="156" spans="4:7" x14ac:dyDescent="0.2">
      <c r="D156" s="12"/>
      <c r="G156" s="12"/>
    </row>
    <row r="157" spans="4:7" x14ac:dyDescent="0.2">
      <c r="D157" s="21" t="e">
        <f>#REF!-#REF!*0.125</f>
        <v>#REF!</v>
      </c>
      <c r="E157">
        <v>175.51625000000001</v>
      </c>
      <c r="G157" s="21">
        <v>175.51625000000001</v>
      </c>
    </row>
    <row r="158" spans="4:7" ht="12" thickBot="1" x14ac:dyDescent="0.25">
      <c r="D158" s="21" t="e">
        <f>#REF!-#REF!*0.125</f>
        <v>#REF!</v>
      </c>
      <c r="E158">
        <v>175.51625000000001</v>
      </c>
      <c r="G158" s="21">
        <v>175.51625000000001</v>
      </c>
    </row>
    <row r="159" spans="4:7" x14ac:dyDescent="0.2">
      <c r="D159" s="12"/>
      <c r="G159" s="12"/>
    </row>
    <row r="160" spans="4:7" x14ac:dyDescent="0.2">
      <c r="D160" s="28" t="e">
        <f t="shared" ref="D160" si="74">#REF!-#REF!*0.125</f>
        <v>#REF!</v>
      </c>
      <c r="E160">
        <v>59.482500000000002</v>
      </c>
      <c r="G160" s="28">
        <v>59.482500000000002</v>
      </c>
    </row>
    <row r="161" spans="4:7" x14ac:dyDescent="0.2">
      <c r="D161" s="28" t="e">
        <f t="shared" ref="D161" si="75">#REF!-#REF!*0.125</f>
        <v>#REF!</v>
      </c>
      <c r="E161">
        <v>71.995000000000005</v>
      </c>
      <c r="G161" s="28">
        <v>71.995000000000005</v>
      </c>
    </row>
    <row r="162" spans="4:7" x14ac:dyDescent="0.2">
      <c r="D162" s="28" t="e">
        <f t="shared" ref="D162" si="76">#REF!-#REF!*0.125</f>
        <v>#REF!</v>
      </c>
      <c r="E162">
        <v>82.293750000000003</v>
      </c>
      <c r="G162" s="28">
        <v>82.293750000000003</v>
      </c>
    </row>
    <row r="163" spans="4:7" x14ac:dyDescent="0.2">
      <c r="D163" s="28" t="e">
        <f t="shared" ref="D163" si="77">#REF!-#REF!*0.125</f>
        <v>#REF!</v>
      </c>
      <c r="E163">
        <v>100.5025</v>
      </c>
      <c r="G163" s="28">
        <v>100.5025</v>
      </c>
    </row>
    <row r="164" spans="4:7" x14ac:dyDescent="0.2">
      <c r="D164" s="28" t="e">
        <f t="shared" ref="D164" si="78">#REF!-#REF!*0.125</f>
        <v>#REF!</v>
      </c>
      <c r="E164">
        <v>133.595</v>
      </c>
      <c r="G164" s="28">
        <v>133.595</v>
      </c>
    </row>
    <row r="165" spans="4:7" ht="12" thickBot="1" x14ac:dyDescent="0.25">
      <c r="D165" s="28" t="e">
        <f t="shared" ref="D165" si="79">#REF!-#REF!*0.125</f>
        <v>#REF!</v>
      </c>
      <c r="E165">
        <v>173.75750000000002</v>
      </c>
      <c r="G165" s="28">
        <v>173.75750000000002</v>
      </c>
    </row>
    <row r="166" spans="4:7" x14ac:dyDescent="0.2">
      <c r="D166" s="12"/>
      <c r="G166" s="12"/>
    </row>
    <row r="167" spans="4:7" x14ac:dyDescent="0.2">
      <c r="D167" s="28" t="e">
        <f>#REF!-#REF!*0.125</f>
        <v>#REF!</v>
      </c>
      <c r="E167">
        <v>59.998749999999994</v>
      </c>
      <c r="G167" s="28">
        <v>59.998749999999994</v>
      </c>
    </row>
    <row r="168" spans="4:7" ht="12" thickBot="1" x14ac:dyDescent="0.25">
      <c r="D168" s="28" t="e">
        <f>#REF!-#REF!*0.125</f>
        <v>#REF!</v>
      </c>
      <c r="E168">
        <v>88.234999999999999</v>
      </c>
      <c r="G168" s="28">
        <v>88.234999999999999</v>
      </c>
    </row>
    <row r="169" spans="4:7" x14ac:dyDescent="0.2">
      <c r="D169" s="12"/>
      <c r="G169" s="12"/>
    </row>
    <row r="170" spans="4:7" x14ac:dyDescent="0.2">
      <c r="D170" s="28" t="e">
        <f>#REF!-#REF!*0.125</f>
        <v>#REF!</v>
      </c>
      <c r="E170">
        <v>105.5775</v>
      </c>
      <c r="G170" s="28">
        <v>105.5775</v>
      </c>
    </row>
    <row r="171" spans="4:7" ht="12" thickBot="1" x14ac:dyDescent="0.25">
      <c r="D171" s="28" t="e">
        <f>#REF!-#REF!*0.125</f>
        <v>#REF!</v>
      </c>
      <c r="E171">
        <v>126.70000000000002</v>
      </c>
      <c r="G171" s="28">
        <v>126.70000000000002</v>
      </c>
    </row>
    <row r="172" spans="4:7" x14ac:dyDescent="0.2">
      <c r="D172" s="12"/>
      <c r="G172" s="12"/>
    </row>
    <row r="173" spans="4:7" ht="12" thickBot="1" x14ac:dyDescent="0.25">
      <c r="D173" s="28" t="e">
        <f>#REF!-#REF!*0.125</f>
        <v>#REF!</v>
      </c>
      <c r="E173">
        <v>98</v>
      </c>
      <c r="G173" s="28">
        <v>98</v>
      </c>
    </row>
    <row r="174" spans="4:7" x14ac:dyDescent="0.2">
      <c r="D174" s="12"/>
      <c r="G174" s="12"/>
    </row>
    <row r="175" spans="4:7" x14ac:dyDescent="0.2">
      <c r="D175" s="28" t="e">
        <f t="shared" ref="D175" si="80">#REF!-#REF!*0.125</f>
        <v>#REF!</v>
      </c>
      <c r="E175">
        <v>40.591250000000002</v>
      </c>
      <c r="G175" s="28">
        <v>40.591250000000002</v>
      </c>
    </row>
    <row r="176" spans="4:7" x14ac:dyDescent="0.2">
      <c r="D176" s="28" t="e">
        <f t="shared" ref="D176" si="81">#REF!-#REF!*0.125</f>
        <v>#REF!</v>
      </c>
      <c r="E176">
        <v>49.052500000000002</v>
      </c>
      <c r="G176" s="28">
        <v>49.052500000000002</v>
      </c>
    </row>
    <row r="177" spans="4:7" x14ac:dyDescent="0.2">
      <c r="D177" s="28" t="e">
        <f t="shared" ref="D177" si="82">#REF!-#REF!*0.125</f>
        <v>#REF!</v>
      </c>
      <c r="E177">
        <v>56.454999999999998</v>
      </c>
      <c r="G177" s="28">
        <v>56.454999999999998</v>
      </c>
    </row>
    <row r="178" spans="4:7" x14ac:dyDescent="0.2">
      <c r="D178" s="28" t="e">
        <f t="shared" ref="D178" si="83">#REF!-#REF!*0.125</f>
        <v>#REF!</v>
      </c>
      <c r="E178">
        <v>68.643749999999997</v>
      </c>
      <c r="G178" s="28">
        <v>68.643749999999997</v>
      </c>
    </row>
    <row r="179" spans="4:7" x14ac:dyDescent="0.2">
      <c r="D179" s="28" t="e">
        <f t="shared" ref="D179" si="84">#REF!-#REF!*0.125</f>
        <v>#REF!</v>
      </c>
      <c r="E179">
        <v>91.586250000000007</v>
      </c>
      <c r="G179" s="28">
        <v>91.586250000000007</v>
      </c>
    </row>
    <row r="180" spans="4:7" x14ac:dyDescent="0.2">
      <c r="D180" s="28" t="e">
        <f t="shared" ref="D180" si="85">#REF!-#REF!*0.125</f>
        <v>#REF!</v>
      </c>
      <c r="E180">
        <v>144.64625000000001</v>
      </c>
      <c r="G180" s="28">
        <v>144.64625000000001</v>
      </c>
    </row>
    <row r="181" spans="4:7" ht="12" thickBot="1" x14ac:dyDescent="0.25">
      <c r="D181" s="28" t="e">
        <f t="shared" ref="D181" si="86">#REF!-#REF!*0.125</f>
        <v>#REF!</v>
      </c>
      <c r="E181">
        <v>186.76</v>
      </c>
      <c r="G181" s="28">
        <v>186.76</v>
      </c>
    </row>
    <row r="182" spans="4:7" x14ac:dyDescent="0.2">
      <c r="D182" s="12"/>
      <c r="G182" s="12"/>
    </row>
    <row r="183" spans="4:7" x14ac:dyDescent="0.2">
      <c r="D183" s="28" t="e">
        <f t="shared" ref="D183" si="87">#REF!-#REF!*0.125</f>
        <v>#REF!</v>
      </c>
      <c r="E183">
        <v>53.978749999999998</v>
      </c>
      <c r="G183" s="28">
        <v>53.978749999999998</v>
      </c>
    </row>
    <row r="184" spans="4:7" x14ac:dyDescent="0.2">
      <c r="D184" s="28" t="e">
        <f t="shared" ref="D184" si="88">#REF!-#REF!*0.125</f>
        <v>#REF!</v>
      </c>
      <c r="E184">
        <v>65.231250000000003</v>
      </c>
      <c r="G184" s="28">
        <v>65.231250000000003</v>
      </c>
    </row>
    <row r="185" spans="4:7" x14ac:dyDescent="0.2">
      <c r="D185" s="28" t="e">
        <f t="shared" ref="D185" si="89">#REF!-#REF!*0.125</f>
        <v>#REF!</v>
      </c>
      <c r="E185">
        <v>118.67625</v>
      </c>
      <c r="G185" s="28">
        <v>118.67625</v>
      </c>
    </row>
    <row r="186" spans="4:7" x14ac:dyDescent="0.2">
      <c r="D186" s="28" t="e">
        <f t="shared" ref="D186" si="90">#REF!-#REF!*0.125</f>
        <v>#REF!</v>
      </c>
      <c r="E186">
        <v>75.066250000000011</v>
      </c>
      <c r="G186" s="28">
        <v>75.066250000000011</v>
      </c>
    </row>
    <row r="187" spans="4:7" x14ac:dyDescent="0.2">
      <c r="D187" s="28" t="e">
        <f t="shared" ref="D187" si="91">#REF!-#REF!*0.125</f>
        <v>#REF!</v>
      </c>
      <c r="E187">
        <v>91.367500000000007</v>
      </c>
      <c r="G187" s="28">
        <v>91.367500000000007</v>
      </c>
    </row>
    <row r="188" spans="4:7" x14ac:dyDescent="0.2">
      <c r="D188" s="28" t="e">
        <f t="shared" ref="D188" si="92">#REF!-#REF!*0.125</f>
        <v>#REF!</v>
      </c>
      <c r="E188">
        <v>121.80875</v>
      </c>
      <c r="G188" s="28">
        <v>121.80875</v>
      </c>
    </row>
    <row r="189" spans="4:7" x14ac:dyDescent="0.2">
      <c r="D189" s="28" t="e">
        <f t="shared" ref="D189" si="93">#REF!-#REF!*0.125</f>
        <v>#REF!</v>
      </c>
      <c r="E189">
        <v>136.19374999999999</v>
      </c>
      <c r="G189" s="28">
        <v>136.19374999999999</v>
      </c>
    </row>
    <row r="190" spans="4:7" x14ac:dyDescent="0.2">
      <c r="D190" s="28" t="e">
        <f t="shared" ref="D190" si="94">#REF!-#REF!*0.125</f>
        <v>#REF!</v>
      </c>
      <c r="E190">
        <v>193.06874999999999</v>
      </c>
      <c r="G190" s="28">
        <v>193.06874999999999</v>
      </c>
    </row>
    <row r="191" spans="4:7" x14ac:dyDescent="0.2">
      <c r="D191" s="28" t="e">
        <f t="shared" ref="D191" si="95">#REF!-#REF!*0.125</f>
        <v>#REF!</v>
      </c>
      <c r="E191">
        <v>21.131249999999998</v>
      </c>
      <c r="G191" s="28">
        <v>21.131249999999998</v>
      </c>
    </row>
    <row r="192" spans="4:7" x14ac:dyDescent="0.2">
      <c r="D192" s="28" t="e">
        <f t="shared" ref="D192" si="96">#REF!-#REF!*0.125</f>
        <v>#REF!</v>
      </c>
      <c r="E192">
        <v>256.34875</v>
      </c>
      <c r="G192" s="28">
        <v>256.34875</v>
      </c>
    </row>
    <row r="193" spans="4:7" ht="12" thickBot="1" x14ac:dyDescent="0.25">
      <c r="D193" s="28" t="e">
        <f t="shared" ref="D193" si="97">#REF!-#REF!*0.125</f>
        <v>#REF!</v>
      </c>
      <c r="E193">
        <v>320.42500000000001</v>
      </c>
      <c r="G193" s="28">
        <v>320.42500000000001</v>
      </c>
    </row>
    <row r="194" spans="4:7" x14ac:dyDescent="0.2">
      <c r="D194" s="12"/>
      <c r="G194" s="12"/>
    </row>
    <row r="195" spans="4:7" x14ac:dyDescent="0.2">
      <c r="D195" s="28" t="e">
        <f>#REF!-#REF!*0.125</f>
        <v>#REF!</v>
      </c>
      <c r="E195">
        <v>75.582499999999996</v>
      </c>
      <c r="G195" s="28">
        <v>75.582499999999996</v>
      </c>
    </row>
    <row r="196" spans="4:7" x14ac:dyDescent="0.2">
      <c r="D196" s="28" t="e">
        <f>#REF!-#REF!*0.125</f>
        <v>#REF!</v>
      </c>
      <c r="E196">
        <v>105.5425</v>
      </c>
      <c r="G196" s="28">
        <v>105.5425</v>
      </c>
    </row>
    <row r="197" spans="4:7" x14ac:dyDescent="0.2">
      <c r="D197" s="28" t="e">
        <f>#REF!-#REF!*0.125</f>
        <v>#REF!</v>
      </c>
      <c r="E197">
        <v>140.315</v>
      </c>
      <c r="G197" s="28">
        <v>140.315</v>
      </c>
    </row>
    <row r="198" spans="4:7" ht="12" thickBot="1" x14ac:dyDescent="0.25">
      <c r="D198" s="28" t="e">
        <f>#REF!-#REF!*0.125</f>
        <v>#REF!</v>
      </c>
      <c r="E198">
        <v>165.8475</v>
      </c>
      <c r="G198" s="28">
        <v>165.8475</v>
      </c>
    </row>
    <row r="199" spans="4:7" x14ac:dyDescent="0.2">
      <c r="D199" s="12"/>
      <c r="G199" s="12"/>
    </row>
    <row r="200" spans="4:7" x14ac:dyDescent="0.2">
      <c r="D200" s="28" t="e">
        <f>#REF!-#REF!*0.125</f>
        <v>#REF!</v>
      </c>
      <c r="E200">
        <v>70.314999999999998</v>
      </c>
      <c r="G200" s="28">
        <v>70.314999999999998</v>
      </c>
    </row>
    <row r="201" spans="4:7" x14ac:dyDescent="0.2">
      <c r="D201" s="28" t="e">
        <f>#REF!-#REF!*0.125</f>
        <v>#REF!</v>
      </c>
      <c r="E201">
        <v>91.586250000000007</v>
      </c>
      <c r="G201" s="28">
        <v>91.586250000000007</v>
      </c>
    </row>
    <row r="202" spans="4:7" x14ac:dyDescent="0.2">
      <c r="D202" s="28" t="e">
        <f>#REF!-#REF!*0.125</f>
        <v>#REF!</v>
      </c>
      <c r="E202">
        <v>113.37375</v>
      </c>
      <c r="G202" s="28">
        <v>113.37375</v>
      </c>
    </row>
    <row r="203" spans="4:7" ht="12" thickBot="1" x14ac:dyDescent="0.25">
      <c r="D203" s="28" t="e">
        <f>#REF!-#REF!*0.125</f>
        <v>#REF!</v>
      </c>
      <c r="E203">
        <v>166.10125000000002</v>
      </c>
      <c r="G203" s="28">
        <v>166.10125000000002</v>
      </c>
    </row>
    <row r="204" spans="4:7" x14ac:dyDescent="0.2">
      <c r="D204" s="12"/>
      <c r="G204" s="12"/>
    </row>
    <row r="205" spans="4:7" ht="12" thickBot="1" x14ac:dyDescent="0.25">
      <c r="D205" s="28" t="e">
        <f>#REF!-#REF!*0.125</f>
        <v>#REF!</v>
      </c>
      <c r="E205">
        <v>103.0925</v>
      </c>
      <c r="G205" s="28">
        <v>103.0925</v>
      </c>
    </row>
    <row r="206" spans="4:7" x14ac:dyDescent="0.2">
      <c r="D206" s="12"/>
      <c r="G206" s="12"/>
    </row>
    <row r="207" spans="4:7" x14ac:dyDescent="0.2">
      <c r="D207" s="15"/>
      <c r="G207" s="15"/>
    </row>
    <row r="208" spans="4:7" x14ac:dyDescent="0.2">
      <c r="D208" s="28" t="e">
        <f>#REF!-#REF!*0.125</f>
        <v>#REF!</v>
      </c>
      <c r="E208">
        <v>75.573750000000004</v>
      </c>
      <c r="G208" s="28">
        <v>75.573750000000004</v>
      </c>
    </row>
    <row r="209" spans="4:7" x14ac:dyDescent="0.2">
      <c r="D209" s="28" t="e">
        <f>#REF!-#REF!*0.125</f>
        <v>#REF!</v>
      </c>
      <c r="E209">
        <v>105.7175</v>
      </c>
      <c r="G209" s="28">
        <v>105.7175</v>
      </c>
    </row>
    <row r="210" spans="4:7" x14ac:dyDescent="0.2">
      <c r="D210" s="28" t="e">
        <f>#REF!-#REF!*0.125</f>
        <v>#REF!</v>
      </c>
      <c r="E210">
        <v>157.48249999999999</v>
      </c>
      <c r="G210" s="28">
        <v>157.48249999999999</v>
      </c>
    </row>
    <row r="211" spans="4:7" x14ac:dyDescent="0.2">
      <c r="D211" s="28" t="e">
        <f>#REF!-#REF!*0.125</f>
        <v>#REF!</v>
      </c>
      <c r="E211">
        <v>223.36125000000001</v>
      </c>
      <c r="G211" s="28">
        <v>223.36125000000001</v>
      </c>
    </row>
    <row r="212" spans="4:7" ht="12" thickBot="1" x14ac:dyDescent="0.25">
      <c r="D212" s="28" t="e">
        <f>#REF!-#REF!*0.125</f>
        <v>#REF!</v>
      </c>
      <c r="E212">
        <v>296.065</v>
      </c>
      <c r="G212" s="28">
        <v>296.065</v>
      </c>
    </row>
    <row r="213" spans="4:7" x14ac:dyDescent="0.2">
      <c r="D213" s="12"/>
      <c r="G213" s="12"/>
    </row>
    <row r="214" spans="4:7" x14ac:dyDescent="0.2">
      <c r="D214" s="15"/>
      <c r="G214" s="15"/>
    </row>
    <row r="215" spans="4:7" x14ac:dyDescent="0.2">
      <c r="D215" s="28" t="e">
        <f t="shared" ref="D215" si="98">#REF!-#REF!*0.125</f>
        <v>#REF!</v>
      </c>
      <c r="E215">
        <v>80.850000000000009</v>
      </c>
      <c r="G215" s="28">
        <v>80.850000000000009</v>
      </c>
    </row>
    <row r="216" spans="4:7" x14ac:dyDescent="0.2">
      <c r="D216" s="28" t="e">
        <f t="shared" ref="D216" si="99">#REF!-#REF!*0.125</f>
        <v>#REF!</v>
      </c>
      <c r="E216">
        <v>80.850000000000009</v>
      </c>
      <c r="G216" s="28">
        <v>80.850000000000009</v>
      </c>
    </row>
    <row r="217" spans="4:7" x14ac:dyDescent="0.2">
      <c r="D217" s="28" t="e">
        <f t="shared" ref="D217" si="100">#REF!-#REF!*0.125</f>
        <v>#REF!</v>
      </c>
      <c r="E217">
        <v>80.850000000000009</v>
      </c>
      <c r="G217" s="28">
        <v>80.850000000000009</v>
      </c>
    </row>
    <row r="218" spans="4:7" x14ac:dyDescent="0.2">
      <c r="D218" s="28" t="e">
        <f t="shared" ref="D218" si="101">#REF!-#REF!*0.125</f>
        <v>#REF!</v>
      </c>
      <c r="E218">
        <v>80.850000000000009</v>
      </c>
      <c r="G218" s="28">
        <v>80.850000000000009</v>
      </c>
    </row>
    <row r="219" spans="4:7" x14ac:dyDescent="0.2">
      <c r="D219" s="21" t="e">
        <f t="shared" ref="D219" si="102">#REF!-#REF!*0.125</f>
        <v>#REF!</v>
      </c>
      <c r="E219">
        <v>133.20124999999999</v>
      </c>
      <c r="G219" s="21">
        <v>133.20124999999999</v>
      </c>
    </row>
    <row r="220" spans="4:7" x14ac:dyDescent="0.2">
      <c r="D220" s="28" t="e">
        <f t="shared" ref="D220" si="103">#REF!-#REF!*0.125</f>
        <v>#REF!</v>
      </c>
      <c r="E220">
        <v>133.20124999999999</v>
      </c>
      <c r="G220" s="28">
        <v>133.20124999999999</v>
      </c>
    </row>
    <row r="221" spans="4:7" x14ac:dyDescent="0.2">
      <c r="D221" s="28" t="e">
        <f t="shared" ref="D221" si="104">#REF!-#REF!*0.125</f>
        <v>#REF!</v>
      </c>
      <c r="E221">
        <v>133.20124999999999</v>
      </c>
      <c r="G221" s="28">
        <v>133.20124999999999</v>
      </c>
    </row>
    <row r="222" spans="4:7" x14ac:dyDescent="0.2">
      <c r="D222" s="21" t="e">
        <f t="shared" ref="D222" si="105">#REF!-#REF!*0.125</f>
        <v>#REF!</v>
      </c>
      <c r="E222">
        <v>228.90000000000003</v>
      </c>
      <c r="G222" s="21">
        <v>228.90000000000003</v>
      </c>
    </row>
    <row r="223" spans="4:7" x14ac:dyDescent="0.2">
      <c r="D223" s="21" t="e">
        <f t="shared" ref="D223" si="106">#REF!-#REF!*0.125</f>
        <v>#REF!</v>
      </c>
      <c r="E223">
        <v>228.90000000000003</v>
      </c>
      <c r="G223" s="21">
        <v>228.90000000000003</v>
      </c>
    </row>
    <row r="224" spans="4:7" x14ac:dyDescent="0.2">
      <c r="D224" s="21" t="e">
        <f t="shared" ref="D224" si="107">#REF!-#REF!*0.125</f>
        <v>#REF!</v>
      </c>
      <c r="E224">
        <v>228.90000000000003</v>
      </c>
      <c r="G224" s="21">
        <v>228.90000000000003</v>
      </c>
    </row>
    <row r="225" spans="4:7" x14ac:dyDescent="0.2">
      <c r="D225" s="28" t="e">
        <f t="shared" ref="D225" si="108">#REF!-#REF!*0.125</f>
        <v>#REF!</v>
      </c>
      <c r="E225">
        <v>238.875</v>
      </c>
      <c r="G225" s="28">
        <v>238.875</v>
      </c>
    </row>
    <row r="226" spans="4:7" ht="12" thickBot="1" x14ac:dyDescent="0.25">
      <c r="D226" s="28" t="e">
        <f t="shared" ref="D226" si="109">#REF!-#REF!*0.125</f>
        <v>#REF!</v>
      </c>
      <c r="E226">
        <v>238.875</v>
      </c>
      <c r="G226" s="28">
        <v>238.875</v>
      </c>
    </row>
    <row r="227" spans="4:7" x14ac:dyDescent="0.2">
      <c r="D227" s="12"/>
      <c r="G227" s="12"/>
    </row>
    <row r="228" spans="4:7" x14ac:dyDescent="0.2">
      <c r="D228" s="15"/>
      <c r="G228" s="15"/>
    </row>
    <row r="229" spans="4:7" x14ac:dyDescent="0.2">
      <c r="D229" s="28" t="e">
        <f t="shared" ref="D229" si="110">#REF!-#REF!*0.125</f>
        <v>#REF!</v>
      </c>
      <c r="E229">
        <v>58.625</v>
      </c>
      <c r="G229" s="28">
        <v>58.625</v>
      </c>
    </row>
    <row r="230" spans="4:7" x14ac:dyDescent="0.2">
      <c r="D230" s="28" t="e">
        <f t="shared" ref="D230" si="111">#REF!-#REF!*0.125</f>
        <v>#REF!</v>
      </c>
      <c r="E230">
        <v>58.625</v>
      </c>
      <c r="G230" s="28">
        <v>58.625</v>
      </c>
    </row>
    <row r="231" spans="4:7" x14ac:dyDescent="0.2">
      <c r="D231" s="28" t="e">
        <f t="shared" ref="D231" si="112">#REF!-#REF!*0.125</f>
        <v>#REF!</v>
      </c>
      <c r="E231">
        <v>58.625</v>
      </c>
      <c r="G231" s="28">
        <v>58.625</v>
      </c>
    </row>
    <row r="232" spans="4:7" x14ac:dyDescent="0.2">
      <c r="D232" s="28" t="e">
        <f t="shared" ref="D232" si="113">#REF!-#REF!*0.125</f>
        <v>#REF!</v>
      </c>
      <c r="E232">
        <v>100.67750000000001</v>
      </c>
      <c r="G232" s="28">
        <v>100.67750000000001</v>
      </c>
    </row>
    <row r="233" spans="4:7" x14ac:dyDescent="0.2">
      <c r="D233" s="28" t="e">
        <f t="shared" ref="D233" si="114">#REF!-#REF!*0.125</f>
        <v>#REF!</v>
      </c>
      <c r="E233">
        <v>100.67750000000001</v>
      </c>
      <c r="G233" s="28">
        <v>100.67750000000001</v>
      </c>
    </row>
    <row r="234" spans="4:7" ht="12" thickBot="1" x14ac:dyDescent="0.25">
      <c r="D234" s="28" t="e">
        <f t="shared" ref="D234" si="115">#REF!-#REF!*0.125</f>
        <v>#REF!</v>
      </c>
      <c r="E234">
        <v>100.67750000000001</v>
      </c>
      <c r="G234" s="28">
        <v>100.67750000000001</v>
      </c>
    </row>
    <row r="235" spans="4:7" ht="15.75" thickBot="1" x14ac:dyDescent="0.25">
      <c r="D235" s="9"/>
      <c r="G235" s="9"/>
    </row>
    <row r="236" spans="4:7" x14ac:dyDescent="0.2">
      <c r="D236" s="12"/>
      <c r="G236" s="12"/>
    </row>
    <row r="237" spans="4:7" x14ac:dyDescent="0.2">
      <c r="D237" s="28" t="e">
        <f>#REF!-#REF!*0.125</f>
        <v>#REF!</v>
      </c>
      <c r="E237">
        <v>49.49</v>
      </c>
      <c r="G237" s="28">
        <v>49.49</v>
      </c>
    </row>
    <row r="238" spans="4:7" x14ac:dyDescent="0.2">
      <c r="D238" s="28" t="e">
        <f>#REF!-#REF!*0.125</f>
        <v>#REF!</v>
      </c>
      <c r="E238">
        <v>92.338750000000005</v>
      </c>
      <c r="G238" s="28">
        <v>92.338750000000005</v>
      </c>
    </row>
    <row r="239" spans="4:7" x14ac:dyDescent="0.2">
      <c r="D239" s="28" t="e">
        <f>#REF!-#REF!*0.125</f>
        <v>#REF!</v>
      </c>
      <c r="E239">
        <v>158.58500000000001</v>
      </c>
      <c r="G239" s="28">
        <v>158.58500000000001</v>
      </c>
    </row>
    <row r="240" spans="4:7" ht="12" thickBot="1" x14ac:dyDescent="0.25">
      <c r="D240" s="35" t="e">
        <f>#REF!-#REF!*0.125</f>
        <v>#REF!</v>
      </c>
      <c r="E240">
        <v>78.268749999999997</v>
      </c>
      <c r="G240" s="35">
        <v>78.268749999999997</v>
      </c>
    </row>
    <row r="241" spans="4:7" x14ac:dyDescent="0.2">
      <c r="D241" s="12"/>
      <c r="G241" s="12"/>
    </row>
    <row r="242" spans="4:7" x14ac:dyDescent="0.2">
      <c r="D242" s="15"/>
      <c r="G242" s="15"/>
    </row>
    <row r="243" spans="4:7" x14ac:dyDescent="0.2">
      <c r="D243" s="28" t="e">
        <f>#REF!-#REF!*0.125</f>
        <v>#REF!</v>
      </c>
      <c r="E243">
        <v>29.82</v>
      </c>
      <c r="G243" s="28">
        <v>29.82</v>
      </c>
    </row>
    <row r="244" spans="4:7" x14ac:dyDescent="0.2">
      <c r="D244" s="28" t="e">
        <f>#REF!-#REF!*0.125</f>
        <v>#REF!</v>
      </c>
      <c r="E244">
        <v>54.678750000000001</v>
      </c>
      <c r="G244" s="28">
        <v>54.678750000000001</v>
      </c>
    </row>
    <row r="245" spans="4:7" ht="12" thickBot="1" x14ac:dyDescent="0.25">
      <c r="D245" s="28" t="e">
        <f>#REF!-#REF!*0.125</f>
        <v>#REF!</v>
      </c>
      <c r="E245">
        <v>107.69499999999999</v>
      </c>
      <c r="G245" s="28">
        <v>107.69499999999999</v>
      </c>
    </row>
    <row r="246" spans="4:7" x14ac:dyDescent="0.2">
      <c r="D246" s="12"/>
      <c r="G246" s="12"/>
    </row>
    <row r="247" spans="4:7" x14ac:dyDescent="0.2">
      <c r="D247" s="15"/>
      <c r="G247" s="15"/>
    </row>
    <row r="248" spans="4:7" x14ac:dyDescent="0.2">
      <c r="D248" s="28" t="e">
        <f>#REF!-#REF!*0.125</f>
        <v>#REF!</v>
      </c>
      <c r="E248">
        <v>31.24625</v>
      </c>
      <c r="G248" s="28">
        <v>31.24625</v>
      </c>
    </row>
    <row r="249" spans="4:7" x14ac:dyDescent="0.2">
      <c r="D249" s="28" t="e">
        <f>#REF!-#REF!*0.125</f>
        <v>#REF!</v>
      </c>
      <c r="E249">
        <v>57.277499999999996</v>
      </c>
      <c r="G249" s="28">
        <v>57.277499999999996</v>
      </c>
    </row>
    <row r="250" spans="4:7" ht="12" thickBot="1" x14ac:dyDescent="0.25">
      <c r="D250" s="28" t="e">
        <f>#REF!-#REF!*0.125</f>
        <v>#REF!</v>
      </c>
      <c r="E250">
        <v>112.84</v>
      </c>
      <c r="G250" s="28">
        <v>112.84</v>
      </c>
    </row>
    <row r="251" spans="4:7" x14ac:dyDescent="0.2">
      <c r="D251" s="12"/>
      <c r="G251" s="12"/>
    </row>
    <row r="252" spans="4:7" x14ac:dyDescent="0.2">
      <c r="D252" s="28" t="e">
        <f>#REF!-#REF!*0.125</f>
        <v>#REF!</v>
      </c>
      <c r="E252">
        <v>164.40375</v>
      </c>
      <c r="G252" s="28">
        <v>164.40375</v>
      </c>
    </row>
    <row r="253" spans="4:7" ht="12" thickBot="1" x14ac:dyDescent="0.25">
      <c r="D253" s="28" t="e">
        <f>#REF!-#REF!*0.125</f>
        <v>#REF!</v>
      </c>
      <c r="E253">
        <v>71.767499999999998</v>
      </c>
      <c r="G253" s="28">
        <v>71.767499999999998</v>
      </c>
    </row>
    <row r="254" spans="4:7" x14ac:dyDescent="0.2">
      <c r="D254" s="12"/>
      <c r="G254" s="12"/>
    </row>
    <row r="255" spans="4:7" x14ac:dyDescent="0.2">
      <c r="D255" s="15"/>
      <c r="G255" s="15"/>
    </row>
    <row r="256" spans="4:7" x14ac:dyDescent="0.2">
      <c r="D256" s="28" t="e">
        <f>#REF!-#REF!*0.125</f>
        <v>#REF!</v>
      </c>
      <c r="E256">
        <v>40.346249999999998</v>
      </c>
      <c r="G256" s="28">
        <v>40.346249999999998</v>
      </c>
    </row>
    <row r="257" spans="4:7" x14ac:dyDescent="0.2">
      <c r="D257" s="28" t="e">
        <f>#REF!-#REF!*0.125</f>
        <v>#REF!</v>
      </c>
      <c r="E257">
        <v>73.727500000000006</v>
      </c>
      <c r="G257" s="28">
        <v>73.727500000000006</v>
      </c>
    </row>
    <row r="258" spans="4:7" x14ac:dyDescent="0.2">
      <c r="D258" s="28" t="e">
        <f>#REF!-#REF!*0.125</f>
        <v>#REF!</v>
      </c>
      <c r="E258">
        <v>139.8075</v>
      </c>
      <c r="G258" s="28">
        <v>139.8075</v>
      </c>
    </row>
    <row r="259" spans="4:7" ht="12" thickBot="1" x14ac:dyDescent="0.25">
      <c r="D259" s="28" t="e">
        <f>#REF!-#REF!*0.125</f>
        <v>#REF!</v>
      </c>
      <c r="E259">
        <v>164.89374999999998</v>
      </c>
      <c r="G259" s="28">
        <v>164.89374999999998</v>
      </c>
    </row>
    <row r="260" spans="4:7" x14ac:dyDescent="0.2">
      <c r="D260" s="12"/>
      <c r="G260" s="12"/>
    </row>
    <row r="261" spans="4:7" x14ac:dyDescent="0.2">
      <c r="D261" s="28" t="e">
        <f>#REF!-#REF!*0.125</f>
        <v>#REF!</v>
      </c>
      <c r="E261">
        <v>114.24875</v>
      </c>
      <c r="G261" s="28">
        <v>114.24875</v>
      </c>
    </row>
    <row r="262" spans="4:7" x14ac:dyDescent="0.2">
      <c r="D262" s="35" t="e">
        <f>#REF!-#REF!*0.125</f>
        <v>#REF!</v>
      </c>
      <c r="E262">
        <v>130.20875000000001</v>
      </c>
      <c r="G262" s="35">
        <v>130.20875000000001</v>
      </c>
    </row>
    <row r="263" spans="4:7" x14ac:dyDescent="0.2">
      <c r="D263" s="35" t="e">
        <f>#REF!-#REF!*0.125</f>
        <v>#REF!</v>
      </c>
      <c r="E263">
        <v>168.28</v>
      </c>
      <c r="G263" s="35">
        <v>168.28</v>
      </c>
    </row>
    <row r="264" spans="4:7" x14ac:dyDescent="0.2">
      <c r="D264" s="35" t="e">
        <f>#REF!-#REF!*0.125</f>
        <v>#REF!</v>
      </c>
      <c r="E264">
        <v>236.29375000000002</v>
      </c>
      <c r="G264" s="35">
        <v>236.29375000000002</v>
      </c>
    </row>
    <row r="265" spans="4:7" ht="12" thickBot="1" x14ac:dyDescent="0.25">
      <c r="D265" s="35" t="e">
        <f>#REF!-#REF!*0.125</f>
        <v>#REF!</v>
      </c>
      <c r="E265">
        <v>314.85124999999999</v>
      </c>
      <c r="G265" s="35">
        <v>314.85124999999999</v>
      </c>
    </row>
    <row r="266" spans="4:7" x14ac:dyDescent="0.2">
      <c r="D266" s="12"/>
      <c r="G266" s="12"/>
    </row>
    <row r="267" spans="4:7" x14ac:dyDescent="0.2">
      <c r="D267" s="28" t="e">
        <f>#REF!-#REF!*0.125</f>
        <v>#REF!</v>
      </c>
      <c r="E267">
        <v>92.653750000000002</v>
      </c>
      <c r="G267" s="28">
        <v>92.653750000000002</v>
      </c>
    </row>
    <row r="268" spans="4:7" x14ac:dyDescent="0.2">
      <c r="D268" s="35" t="e">
        <f>#REF!-#REF!*0.125</f>
        <v>#REF!</v>
      </c>
      <c r="E268">
        <v>112.45500000000001</v>
      </c>
      <c r="G268" s="35">
        <v>112.45500000000001</v>
      </c>
    </row>
    <row r="269" spans="4:7" ht="12" thickBot="1" x14ac:dyDescent="0.25">
      <c r="D269" s="35" t="e">
        <f>#REF!-#REF!*0.125</f>
        <v>#REF!</v>
      </c>
      <c r="E269">
        <v>137.69</v>
      </c>
      <c r="G269" s="35">
        <v>137.69</v>
      </c>
    </row>
    <row r="270" spans="4:7" ht="15" x14ac:dyDescent="0.2">
      <c r="D270" s="9"/>
      <c r="G270" s="9"/>
    </row>
    <row r="271" spans="4:7" ht="12" thickBot="1" x14ac:dyDescent="0.25">
      <c r="D271" s="15"/>
      <c r="G271" s="15"/>
    </row>
    <row r="272" spans="4:7" x14ac:dyDescent="0.2">
      <c r="D272" s="12"/>
      <c r="G272" s="12"/>
    </row>
    <row r="273" spans="4:7" x14ac:dyDescent="0.2">
      <c r="D273" s="21" t="e">
        <f>#REF!-#REF!*0.125</f>
        <v>#REF!</v>
      </c>
      <c r="E273">
        <v>88.952500000000001</v>
      </c>
      <c r="G273" s="21">
        <v>88.952500000000001</v>
      </c>
    </row>
    <row r="274" spans="4:7" ht="12" thickBot="1" x14ac:dyDescent="0.25">
      <c r="D274" s="21" t="e">
        <f>#REF!-#REF!*0.125</f>
        <v>#REF!</v>
      </c>
      <c r="E274">
        <v>88.952500000000001</v>
      </c>
      <c r="G274" s="21">
        <v>88.952500000000001</v>
      </c>
    </row>
    <row r="275" spans="4:7" x14ac:dyDescent="0.2">
      <c r="D275" s="12"/>
      <c r="G275" s="12"/>
    </row>
    <row r="276" spans="4:7" x14ac:dyDescent="0.2">
      <c r="D276" s="15"/>
      <c r="G276" s="15"/>
    </row>
    <row r="277" spans="4:7" x14ac:dyDescent="0.2">
      <c r="D277" s="28" t="e">
        <f t="shared" ref="D277" si="116">#REF!-#REF!*0.125</f>
        <v>#REF!</v>
      </c>
      <c r="E277">
        <v>47.503749999999997</v>
      </c>
      <c r="G277" s="28">
        <v>47.503749999999997</v>
      </c>
    </row>
    <row r="278" spans="4:7" x14ac:dyDescent="0.2">
      <c r="D278" s="28" t="e">
        <f t="shared" ref="D278" si="117">#REF!-#REF!*0.125</f>
        <v>#REF!</v>
      </c>
      <c r="E278">
        <v>97.851249999999993</v>
      </c>
      <c r="G278" s="28">
        <v>97.851249999999993</v>
      </c>
    </row>
    <row r="279" spans="4:7" x14ac:dyDescent="0.2">
      <c r="D279" s="28" t="e">
        <f t="shared" ref="D279" si="118">#REF!-#REF!*0.125</f>
        <v>#REF!</v>
      </c>
      <c r="E279">
        <v>143.9725</v>
      </c>
      <c r="G279" s="28">
        <v>143.9725</v>
      </c>
    </row>
    <row r="280" spans="4:7" x14ac:dyDescent="0.2">
      <c r="D280" s="28" t="e">
        <f t="shared" ref="D280" si="119">#REF!-#REF!*0.125</f>
        <v>#REF!</v>
      </c>
      <c r="E280">
        <v>190.22499999999999</v>
      </c>
      <c r="G280" s="28">
        <v>190.22499999999999</v>
      </c>
    </row>
    <row r="281" spans="4:7" x14ac:dyDescent="0.2">
      <c r="D281" s="35" t="e">
        <f t="shared" ref="D281" si="120">#REF!-#REF!*0.125</f>
        <v>#REF!</v>
      </c>
      <c r="E281">
        <v>242.24375000000003</v>
      </c>
      <c r="G281" s="35">
        <v>242.24375000000003</v>
      </c>
    </row>
    <row r="282" spans="4:7" x14ac:dyDescent="0.2">
      <c r="D282" s="35" t="e">
        <f t="shared" ref="D282" si="121">#REF!-#REF!*0.125</f>
        <v>#REF!</v>
      </c>
      <c r="E282">
        <v>278.71375</v>
      </c>
      <c r="G282" s="35">
        <v>278.71375</v>
      </c>
    </row>
    <row r="283" spans="4:7" x14ac:dyDescent="0.2">
      <c r="D283" s="21" t="e">
        <f t="shared" ref="D283" si="122">#REF!-#REF!*0.125</f>
        <v>#REF!</v>
      </c>
      <c r="E283">
        <v>58.957499999999996</v>
      </c>
      <c r="G283" s="21">
        <v>58.957499999999996</v>
      </c>
    </row>
    <row r="284" spans="4:7" ht="12" thickBot="1" x14ac:dyDescent="0.25">
      <c r="D284" s="21" t="e">
        <f t="shared" ref="D284" si="123">#REF!-#REF!*0.125</f>
        <v>#REF!</v>
      </c>
      <c r="E284">
        <v>114.27499999999999</v>
      </c>
      <c r="G284" s="21">
        <v>114.27499999999999</v>
      </c>
    </row>
    <row r="285" spans="4:7" x14ac:dyDescent="0.2">
      <c r="D285" s="12"/>
      <c r="G285" s="12"/>
    </row>
    <row r="286" spans="4:7" x14ac:dyDescent="0.2">
      <c r="D286" s="15"/>
      <c r="G286" s="15"/>
    </row>
    <row r="287" spans="4:7" x14ac:dyDescent="0.2">
      <c r="D287" s="28" t="e">
        <f>#REF!-#REF!*0.125</f>
        <v>#REF!</v>
      </c>
      <c r="E287">
        <v>81.628750000000011</v>
      </c>
      <c r="G287" s="28">
        <v>81.628750000000011</v>
      </c>
    </row>
    <row r="288" spans="4:7" x14ac:dyDescent="0.2">
      <c r="D288" s="28" t="e">
        <f>#REF!-#REF!*0.125</f>
        <v>#REF!</v>
      </c>
      <c r="E288">
        <v>156.75624999999999</v>
      </c>
      <c r="G288" s="28">
        <v>156.75624999999999</v>
      </c>
    </row>
    <row r="289" spans="4:7" x14ac:dyDescent="0.2">
      <c r="D289" s="28" t="e">
        <f>#REF!-#REF!*0.125</f>
        <v>#REF!</v>
      </c>
      <c r="E289">
        <v>233.94</v>
      </c>
      <c r="G289" s="28">
        <v>233.94</v>
      </c>
    </row>
    <row r="290" spans="4:7" ht="12" thickBot="1" x14ac:dyDescent="0.25">
      <c r="D290" s="28" t="e">
        <f>#REF!-#REF!*0.125</f>
        <v>#REF!</v>
      </c>
      <c r="E290">
        <v>309.3125</v>
      </c>
      <c r="G290" s="28">
        <v>309.3125</v>
      </c>
    </row>
    <row r="291" spans="4:7" x14ac:dyDescent="0.2">
      <c r="D291" s="12"/>
      <c r="G291" s="12"/>
    </row>
    <row r="292" spans="4:7" x14ac:dyDescent="0.2">
      <c r="D292" s="15"/>
      <c r="G292" s="15"/>
    </row>
    <row r="293" spans="4:7" x14ac:dyDescent="0.2">
      <c r="D293" s="28" t="e">
        <f>#REF!-#REF!*0.125</f>
        <v>#REF!</v>
      </c>
      <c r="E293">
        <v>34.475000000000001</v>
      </c>
      <c r="G293" s="28">
        <v>34.475000000000001</v>
      </c>
    </row>
    <row r="294" spans="4:7" x14ac:dyDescent="0.2">
      <c r="D294" s="28" t="e">
        <f>#REF!-#REF!*0.125</f>
        <v>#REF!</v>
      </c>
      <c r="E294">
        <v>68.459999999999994</v>
      </c>
      <c r="G294" s="28">
        <v>68.459999999999994</v>
      </c>
    </row>
    <row r="295" spans="4:7" x14ac:dyDescent="0.2">
      <c r="D295" s="28" t="e">
        <f>#REF!-#REF!*0.125</f>
        <v>#REF!</v>
      </c>
      <c r="E295">
        <v>99.96</v>
      </c>
      <c r="G295" s="28">
        <v>99.96</v>
      </c>
    </row>
    <row r="296" spans="4:7" x14ac:dyDescent="0.2">
      <c r="D296" s="28" t="e">
        <f>#REF!-#REF!*0.125</f>
        <v>#REF!</v>
      </c>
      <c r="E296">
        <v>112.08749999999999</v>
      </c>
      <c r="G296" s="28">
        <v>112.08749999999999</v>
      </c>
    </row>
    <row r="297" spans="4:7" ht="12" thickBot="1" x14ac:dyDescent="0.25">
      <c r="D297" s="28" t="e">
        <f>#REF!-#REF!*0.125</f>
        <v>#REF!</v>
      </c>
      <c r="E297">
        <v>156.38874999999999</v>
      </c>
      <c r="G297" s="28">
        <v>156.38874999999999</v>
      </c>
    </row>
    <row r="298" spans="4:7" x14ac:dyDescent="0.2">
      <c r="D298" s="12"/>
      <c r="G298" s="12"/>
    </row>
    <row r="299" spans="4:7" x14ac:dyDescent="0.2">
      <c r="D299" s="15"/>
      <c r="G299" s="15"/>
    </row>
    <row r="300" spans="4:7" x14ac:dyDescent="0.2">
      <c r="D300" s="28" t="e">
        <f>#REF!-#REF!*0.125</f>
        <v>#REF!</v>
      </c>
      <c r="E300">
        <v>45.123750000000001</v>
      </c>
      <c r="G300" s="28">
        <v>45.123750000000001</v>
      </c>
    </row>
    <row r="301" spans="4:7" x14ac:dyDescent="0.2">
      <c r="D301" s="28" t="e">
        <f>#REF!-#REF!*0.125</f>
        <v>#REF!</v>
      </c>
      <c r="E301">
        <v>92.96</v>
      </c>
      <c r="G301" s="28">
        <v>92.96</v>
      </c>
    </row>
    <row r="302" spans="4:7" x14ac:dyDescent="0.2">
      <c r="D302" s="28" t="e">
        <f>#REF!-#REF!*0.125</f>
        <v>#REF!</v>
      </c>
      <c r="E302">
        <v>136.78</v>
      </c>
      <c r="G302" s="28">
        <v>136.78</v>
      </c>
    </row>
    <row r="303" spans="4:7" ht="12" thickBot="1" x14ac:dyDescent="0.25">
      <c r="D303" s="28" t="e">
        <f>#REF!-#REF!*0.125</f>
        <v>#REF!</v>
      </c>
      <c r="E303">
        <v>180.7225</v>
      </c>
      <c r="G303" s="28">
        <v>180.7225</v>
      </c>
    </row>
    <row r="304" spans="4:7" x14ac:dyDescent="0.2">
      <c r="D304" s="12"/>
      <c r="G304" s="12"/>
    </row>
    <row r="305" spans="4:7" x14ac:dyDescent="0.2">
      <c r="D305" s="21" t="e">
        <f>#REF!-#REF!*0.125</f>
        <v>#REF!</v>
      </c>
      <c r="E305">
        <v>67.103749999999991</v>
      </c>
      <c r="G305" s="21">
        <v>67.103749999999991</v>
      </c>
    </row>
    <row r="306" spans="4:7" ht="12" thickBot="1" x14ac:dyDescent="0.25">
      <c r="D306" s="21" t="e">
        <f>#REF!-#REF!*0.125</f>
        <v>#REF!</v>
      </c>
      <c r="E306">
        <v>68.521250000000009</v>
      </c>
      <c r="G306" s="21">
        <v>68.521250000000009</v>
      </c>
    </row>
    <row r="307" spans="4:7" ht="15" x14ac:dyDescent="0.2">
      <c r="D307" s="9"/>
      <c r="G307" s="9"/>
    </row>
    <row r="308" spans="4:7" x14ac:dyDescent="0.2">
      <c r="D308" s="28" t="e">
        <f t="shared" ref="D308" si="124">#REF!-#REF!*0.125</f>
        <v>#REF!</v>
      </c>
      <c r="E308">
        <v>56.848749999999995</v>
      </c>
      <c r="G308" s="28">
        <v>56.848749999999995</v>
      </c>
    </row>
    <row r="309" spans="4:7" x14ac:dyDescent="0.2">
      <c r="D309" s="35" t="e">
        <f t="shared" ref="D309" si="125">#REF!-#REF!*0.125</f>
        <v>#REF!</v>
      </c>
      <c r="E309">
        <v>66.648750000000007</v>
      </c>
      <c r="G309" s="35">
        <v>66.648750000000007</v>
      </c>
    </row>
    <row r="310" spans="4:7" x14ac:dyDescent="0.2">
      <c r="D310" s="28" t="e">
        <f t="shared" ref="D310" si="126">#REF!-#REF!*0.125</f>
        <v>#REF!</v>
      </c>
      <c r="E310">
        <v>48.78125</v>
      </c>
      <c r="G310" s="28">
        <v>48.78125</v>
      </c>
    </row>
    <row r="311" spans="4:7" x14ac:dyDescent="0.2">
      <c r="D311" s="28" t="e">
        <f t="shared" ref="D311" si="127">#REF!-#REF!*0.125</f>
        <v>#REF!</v>
      </c>
      <c r="E311">
        <v>62.728749999999998</v>
      </c>
      <c r="G311" s="28">
        <v>62.728749999999998</v>
      </c>
    </row>
    <row r="312" spans="4:7" x14ac:dyDescent="0.2">
      <c r="D312" s="35" t="e">
        <f t="shared" ref="D312" si="128">#REF!-#REF!*0.125</f>
        <v>#REF!</v>
      </c>
      <c r="E312">
        <v>27.466250000000002</v>
      </c>
      <c r="G312" s="35">
        <v>27.466250000000002</v>
      </c>
    </row>
    <row r="313" spans="4:7" x14ac:dyDescent="0.2">
      <c r="D313" s="28" t="e">
        <f t="shared" ref="D313" si="129">#REF!-#REF!*0.125</f>
        <v>#REF!</v>
      </c>
      <c r="E313">
        <v>54.486250000000005</v>
      </c>
      <c r="G313" s="28">
        <v>54.486250000000005</v>
      </c>
    </row>
    <row r="314" spans="4:7" x14ac:dyDescent="0.2">
      <c r="D314" s="35" t="e">
        <f t="shared" ref="D314" si="130">#REF!-#REF!*0.125</f>
        <v>#REF!</v>
      </c>
      <c r="E314">
        <v>41.41375</v>
      </c>
      <c r="G314" s="35">
        <v>41.41375</v>
      </c>
    </row>
    <row r="315" spans="4:7" x14ac:dyDescent="0.2">
      <c r="D315" s="35" t="e">
        <f t="shared" ref="D315" si="131">#REF!-#REF!*0.125</f>
        <v>#REF!</v>
      </c>
      <c r="E315">
        <v>41.41375</v>
      </c>
      <c r="G315" s="35">
        <v>41.41375</v>
      </c>
    </row>
    <row r="316" spans="4:7" x14ac:dyDescent="0.2">
      <c r="D316" s="35" t="e">
        <f t="shared" ref="D316" si="132">#REF!-#REF!*0.125</f>
        <v>#REF!</v>
      </c>
      <c r="E316">
        <v>62.754999999999995</v>
      </c>
      <c r="G316" s="35">
        <v>62.754999999999995</v>
      </c>
    </row>
    <row r="317" spans="4:7" x14ac:dyDescent="0.2">
      <c r="D317" s="35" t="e">
        <f t="shared" ref="D317" si="133">#REF!-#REF!*0.125</f>
        <v>#REF!</v>
      </c>
      <c r="E317">
        <v>37.2575</v>
      </c>
      <c r="G317" s="35">
        <v>37.2575</v>
      </c>
    </row>
    <row r="318" spans="4:7" x14ac:dyDescent="0.2">
      <c r="D318" s="35" t="e">
        <f t="shared" ref="D318" si="134">#REF!-#REF!*0.125</f>
        <v>#REF!</v>
      </c>
      <c r="E318">
        <v>37.2575</v>
      </c>
      <c r="G318" s="35">
        <v>37.2575</v>
      </c>
    </row>
    <row r="319" spans="4:7" x14ac:dyDescent="0.2">
      <c r="D319" s="35" t="e">
        <f t="shared" ref="D319" si="135">#REF!-#REF!*0.125</f>
        <v>#REF!</v>
      </c>
      <c r="E319">
        <v>54.03125</v>
      </c>
      <c r="G319" s="35">
        <v>54.03125</v>
      </c>
    </row>
    <row r="320" spans="4:7" x14ac:dyDescent="0.2">
      <c r="D320" s="35" t="e">
        <f t="shared" ref="D320" si="136">#REF!-#REF!*0.125</f>
        <v>#REF!</v>
      </c>
      <c r="E320">
        <v>56.743749999999991</v>
      </c>
      <c r="G320" s="35">
        <v>56.743749999999991</v>
      </c>
    </row>
    <row r="321" spans="4:7" x14ac:dyDescent="0.2">
      <c r="D321" s="35" t="e">
        <f t="shared" ref="D321" si="137">#REF!-#REF!*0.125</f>
        <v>#REF!</v>
      </c>
      <c r="E321">
        <v>20.982500000000002</v>
      </c>
      <c r="G321" s="35">
        <v>20.982500000000002</v>
      </c>
    </row>
    <row r="322" spans="4:7" ht="12" thickBot="1" x14ac:dyDescent="0.25">
      <c r="D322" s="35" t="e">
        <f t="shared" ref="D322" si="138">#REF!-#REF!*0.125</f>
        <v>#REF!</v>
      </c>
      <c r="E322">
        <v>36.330000000000005</v>
      </c>
      <c r="G322" s="35">
        <v>36.330000000000005</v>
      </c>
    </row>
    <row r="323" spans="4:7" ht="15" x14ac:dyDescent="0.2">
      <c r="D323" s="9"/>
      <c r="G323" s="9"/>
    </row>
    <row r="324" spans="4:7" x14ac:dyDescent="0.2">
      <c r="D324" s="15"/>
      <c r="G324" s="15"/>
    </row>
    <row r="325" spans="4:7" x14ac:dyDescent="0.2">
      <c r="D325" s="35" t="e">
        <f>#REF!-#REF!*0.125</f>
        <v>#REF!</v>
      </c>
      <c r="E325">
        <v>103.31125</v>
      </c>
      <c r="G325" s="35">
        <v>103.31125</v>
      </c>
    </row>
    <row r="326" spans="4:7" x14ac:dyDescent="0.2">
      <c r="D326" s="35" t="e">
        <f>#REF!-#REF!*0.125</f>
        <v>#REF!</v>
      </c>
      <c r="E326">
        <v>51.651250000000005</v>
      </c>
      <c r="G326" s="35">
        <v>51.651250000000005</v>
      </c>
    </row>
    <row r="327" spans="4:7" ht="12" thickBot="1" x14ac:dyDescent="0.25">
      <c r="D327" s="35" t="e">
        <f>#REF!-#REF!*0.125</f>
        <v>#REF!</v>
      </c>
      <c r="E327">
        <v>92.61</v>
      </c>
      <c r="G327" s="35">
        <v>92.61</v>
      </c>
    </row>
    <row r="328" spans="4:7" ht="15" x14ac:dyDescent="0.2">
      <c r="D328" s="9"/>
      <c r="G328" s="9"/>
    </row>
    <row r="329" spans="4:7" x14ac:dyDescent="0.2">
      <c r="D329" s="21" t="e">
        <f t="shared" ref="D329" si="139">#REF!-#REF!*0.125</f>
        <v>#REF!</v>
      </c>
      <c r="E329">
        <v>70.183749999999989</v>
      </c>
      <c r="G329" s="21">
        <v>70.183749999999989</v>
      </c>
    </row>
    <row r="330" spans="4:7" x14ac:dyDescent="0.2">
      <c r="D330" s="21" t="e">
        <f t="shared" ref="D330" si="140">#REF!-#REF!*0.125</f>
        <v>#REF!</v>
      </c>
      <c r="E330">
        <v>124.11874999999999</v>
      </c>
      <c r="G330" s="21">
        <v>124.11874999999999</v>
      </c>
    </row>
    <row r="331" spans="4:7" x14ac:dyDescent="0.2">
      <c r="D331" s="21" t="e">
        <f t="shared" ref="D331" si="141">#REF!-#REF!*0.125</f>
        <v>#REF!</v>
      </c>
      <c r="E331">
        <v>86.432500000000005</v>
      </c>
      <c r="G331" s="21">
        <v>86.432500000000005</v>
      </c>
    </row>
    <row r="332" spans="4:7" x14ac:dyDescent="0.2">
      <c r="D332" s="21" t="e">
        <f t="shared" ref="D332" si="142">#REF!-#REF!*0.125</f>
        <v>#REF!</v>
      </c>
      <c r="E332">
        <v>144.45375000000001</v>
      </c>
      <c r="G332" s="21">
        <v>144.45375000000001</v>
      </c>
    </row>
    <row r="333" spans="4:7" x14ac:dyDescent="0.2">
      <c r="D333" s="21" t="e">
        <f t="shared" ref="D333" si="143">#REF!-#REF!*0.125</f>
        <v>#REF!</v>
      </c>
      <c r="E333">
        <v>244.38750000000002</v>
      </c>
      <c r="G333" s="21">
        <v>244.38750000000002</v>
      </c>
    </row>
    <row r="334" spans="4:7" x14ac:dyDescent="0.2">
      <c r="D334" s="21" t="e">
        <f t="shared" ref="D334" si="144">#REF!-#REF!*0.125</f>
        <v>#REF!</v>
      </c>
      <c r="E334">
        <v>128.47625000000002</v>
      </c>
      <c r="G334" s="21">
        <v>128.47625000000002</v>
      </c>
    </row>
    <row r="335" spans="4:7" x14ac:dyDescent="0.2">
      <c r="D335" s="28" t="e">
        <f t="shared" ref="D335" si="145">#REF!-#REF!*0.125</f>
        <v>#REF!</v>
      </c>
      <c r="E335">
        <v>80.814999999999998</v>
      </c>
      <c r="G335" s="28">
        <v>80.814999999999998</v>
      </c>
    </row>
    <row r="336" spans="4:7" x14ac:dyDescent="0.2">
      <c r="D336" s="28" t="e">
        <f t="shared" ref="D336" si="146">#REF!-#REF!*0.125</f>
        <v>#REF!</v>
      </c>
      <c r="E336">
        <v>160.60625000000002</v>
      </c>
      <c r="G336" s="28">
        <v>160.60625000000002</v>
      </c>
    </row>
    <row r="337" spans="4:7" x14ac:dyDescent="0.2">
      <c r="D337" s="28" t="e">
        <f t="shared" ref="D337" si="147">#REF!-#REF!*0.125</f>
        <v>#REF!</v>
      </c>
      <c r="E337">
        <v>86.73</v>
      </c>
      <c r="G337" s="28">
        <v>86.73</v>
      </c>
    </row>
    <row r="338" spans="4:7" ht="12" thickBot="1" x14ac:dyDescent="0.25">
      <c r="D338" s="28" t="e">
        <f t="shared" ref="D338" si="148">#REF!-#REF!*0.125</f>
        <v>#REF!</v>
      </c>
      <c r="E338">
        <v>154.01750000000001</v>
      </c>
      <c r="G338" s="28">
        <v>154.01750000000001</v>
      </c>
    </row>
    <row r="339" spans="4:7" ht="15.75" thickBot="1" x14ac:dyDescent="0.25">
      <c r="D339" s="9"/>
      <c r="G339" s="9"/>
    </row>
    <row r="340" spans="4:7" x14ac:dyDescent="0.2">
      <c r="D340" s="12"/>
      <c r="G340" s="12"/>
    </row>
    <row r="341" spans="4:7" x14ac:dyDescent="0.2">
      <c r="D341" s="21" t="e">
        <f t="shared" ref="D341" si="149">#REF!-#REF!*0.125</f>
        <v>#REF!</v>
      </c>
      <c r="E341">
        <v>118.95624999999998</v>
      </c>
      <c r="G341" s="21">
        <v>118.95624999999998</v>
      </c>
    </row>
    <row r="342" spans="4:7" x14ac:dyDescent="0.2">
      <c r="D342" s="21" t="e">
        <f t="shared" ref="D342" si="150">#REF!-#REF!*0.125</f>
        <v>#REF!</v>
      </c>
      <c r="E342">
        <v>157.815</v>
      </c>
      <c r="G342" s="21">
        <v>157.815</v>
      </c>
    </row>
    <row r="343" spans="4:7" x14ac:dyDescent="0.2">
      <c r="D343" s="21" t="e">
        <f t="shared" ref="D343" si="151">#REF!-#REF!*0.125</f>
        <v>#REF!</v>
      </c>
      <c r="E343">
        <v>124.7225</v>
      </c>
      <c r="G343" s="21">
        <v>124.7225</v>
      </c>
    </row>
    <row r="344" spans="4:7" x14ac:dyDescent="0.2">
      <c r="D344" s="21" t="e">
        <f t="shared" ref="D344" si="152">#REF!-#REF!*0.125</f>
        <v>#REF!</v>
      </c>
      <c r="E344">
        <v>158.69875000000002</v>
      </c>
      <c r="G344" s="21">
        <v>158.69875000000002</v>
      </c>
    </row>
    <row r="345" spans="4:7" x14ac:dyDescent="0.2">
      <c r="D345" s="21" t="e">
        <f t="shared" ref="D345" si="153">#REF!-#REF!*0.125</f>
        <v>#REF!</v>
      </c>
      <c r="E345">
        <v>194.26750000000001</v>
      </c>
      <c r="G345" s="21">
        <v>194.26750000000001</v>
      </c>
    </row>
    <row r="346" spans="4:7" x14ac:dyDescent="0.2">
      <c r="D346" s="21" t="e">
        <f t="shared" ref="D346" si="154">#REF!-#REF!*0.125</f>
        <v>#REF!</v>
      </c>
      <c r="E346">
        <v>325.79749999999996</v>
      </c>
      <c r="G346" s="21">
        <v>325.79749999999996</v>
      </c>
    </row>
    <row r="347" spans="4:7" x14ac:dyDescent="0.2">
      <c r="D347" s="21" t="e">
        <f t="shared" ref="D347" si="155">#REF!-#REF!*0.125</f>
        <v>#REF!</v>
      </c>
      <c r="E347">
        <v>139.94749999999999</v>
      </c>
      <c r="G347" s="21">
        <v>139.94749999999999</v>
      </c>
    </row>
    <row r="348" spans="4:7" x14ac:dyDescent="0.2">
      <c r="D348" s="21" t="e">
        <f t="shared" ref="D348" si="156">#REF!-#REF!*0.125</f>
        <v>#REF!</v>
      </c>
      <c r="E348">
        <v>185.66624999999999</v>
      </c>
      <c r="G348" s="21">
        <v>185.66624999999999</v>
      </c>
    </row>
    <row r="349" spans="4:7" x14ac:dyDescent="0.2">
      <c r="D349" s="21" t="e">
        <f t="shared" ref="D349" si="157">#REF!-#REF!*0.125</f>
        <v>#REF!</v>
      </c>
      <c r="E349">
        <v>146.73749999999998</v>
      </c>
      <c r="G349" s="21">
        <v>146.73749999999998</v>
      </c>
    </row>
    <row r="350" spans="4:7" x14ac:dyDescent="0.2">
      <c r="D350" s="21" t="e">
        <f t="shared" ref="D350" si="158">#REF!-#REF!*0.125</f>
        <v>#REF!</v>
      </c>
      <c r="E350">
        <v>231.49875</v>
      </c>
      <c r="G350" s="21">
        <v>231.49875</v>
      </c>
    </row>
    <row r="351" spans="4:7" x14ac:dyDescent="0.2">
      <c r="D351" s="21" t="e">
        <f t="shared" ref="D351" si="159">#REF!-#REF!*0.125</f>
        <v>#REF!</v>
      </c>
      <c r="E351">
        <v>186.69875000000002</v>
      </c>
      <c r="G351" s="21">
        <v>186.69875000000002</v>
      </c>
    </row>
    <row r="352" spans="4:7" ht="12" thickBot="1" x14ac:dyDescent="0.25">
      <c r="D352" s="21" t="e">
        <f t="shared" ref="D352" si="160">#REF!-#REF!*0.125</f>
        <v>#REF!</v>
      </c>
      <c r="E352">
        <v>228.54999999999998</v>
      </c>
      <c r="G352" s="21">
        <v>228.54999999999998</v>
      </c>
    </row>
    <row r="353" spans="4:7" ht="15" x14ac:dyDescent="0.2">
      <c r="D353" s="9"/>
      <c r="G353" s="9"/>
    </row>
    <row r="354" spans="4:7" x14ac:dyDescent="0.2">
      <c r="D354" s="28" t="e">
        <f>#REF!-#REF!*0.125</f>
        <v>#REF!</v>
      </c>
      <c r="E354">
        <v>27.72</v>
      </c>
      <c r="G354" s="28">
        <v>27.72</v>
      </c>
    </row>
    <row r="355" spans="4:7" x14ac:dyDescent="0.2">
      <c r="D355" s="28" t="e">
        <f>#REF!-#REF!*0.125</f>
        <v>#REF!</v>
      </c>
      <c r="E355">
        <v>35.481249999999996</v>
      </c>
      <c r="G355" s="28">
        <v>35.481249999999996</v>
      </c>
    </row>
    <row r="356" spans="4:7" x14ac:dyDescent="0.2">
      <c r="D356" s="28" t="e">
        <f>#REF!-#REF!*0.125</f>
        <v>#REF!</v>
      </c>
      <c r="E356">
        <v>44.274999999999999</v>
      </c>
      <c r="G356" s="28">
        <v>44.274999999999999</v>
      </c>
    </row>
    <row r="357" spans="4:7" ht="12" thickBot="1" x14ac:dyDescent="0.25">
      <c r="D357" s="28" t="e">
        <f>#REF!-#REF!*0.125</f>
        <v>#REF!</v>
      </c>
      <c r="E357">
        <v>56.052500000000002</v>
      </c>
      <c r="G357" s="28">
        <v>56.052500000000002</v>
      </c>
    </row>
    <row r="358" spans="4:7" ht="15" x14ac:dyDescent="0.2">
      <c r="D358" s="9"/>
      <c r="G358" s="9"/>
    </row>
    <row r="359" spans="4:7" x14ac:dyDescent="0.2">
      <c r="D359" s="15"/>
      <c r="G359" s="15"/>
    </row>
    <row r="360" spans="4:7" x14ac:dyDescent="0.2">
      <c r="D360" s="28" t="e">
        <f>#REF!-#REF!*0.125</f>
        <v>#REF!</v>
      </c>
      <c r="E360">
        <v>94.771250000000009</v>
      </c>
      <c r="G360" s="28">
        <v>94.771250000000009</v>
      </c>
    </row>
    <row r="361" spans="4:7" ht="12" thickBot="1" x14ac:dyDescent="0.25">
      <c r="D361" s="28" t="e">
        <f>#REF!-#REF!*0.125</f>
        <v>#REF!</v>
      </c>
      <c r="E361">
        <v>87.193750000000009</v>
      </c>
      <c r="G361" s="28">
        <v>87.193750000000009</v>
      </c>
    </row>
    <row r="362" spans="4:7" ht="15.75" thickBot="1" x14ac:dyDescent="0.25">
      <c r="D362" s="9"/>
      <c r="G362" s="9"/>
    </row>
    <row r="363" spans="4:7" x14ac:dyDescent="0.2">
      <c r="D363" s="12"/>
      <c r="G363" s="12"/>
    </row>
    <row r="364" spans="4:7" x14ac:dyDescent="0.2">
      <c r="D364" s="28" t="e">
        <f>#REF!-#REF!*0.125</f>
        <v>#REF!</v>
      </c>
      <c r="E364">
        <v>38.43</v>
      </c>
      <c r="G364" s="28">
        <v>38.43</v>
      </c>
    </row>
    <row r="365" spans="4:7" x14ac:dyDescent="0.2">
      <c r="D365" s="28" t="e">
        <f>#REF!-#REF!*0.125</f>
        <v>#REF!</v>
      </c>
      <c r="E365">
        <v>42.314999999999998</v>
      </c>
      <c r="G365" s="28">
        <v>42.314999999999998</v>
      </c>
    </row>
    <row r="366" spans="4:7" ht="12" thickBot="1" x14ac:dyDescent="0.25">
      <c r="D366" s="35" t="e">
        <f>#REF!-#REF!*0.125</f>
        <v>#REF!</v>
      </c>
      <c r="E366">
        <v>38.15</v>
      </c>
      <c r="G366" s="35">
        <v>38.15</v>
      </c>
    </row>
    <row r="367" spans="4:7" x14ac:dyDescent="0.2">
      <c r="D367" s="12"/>
      <c r="G367" s="12"/>
    </row>
    <row r="368" spans="4:7" x14ac:dyDescent="0.2">
      <c r="D368" s="28" t="e">
        <f>#REF!-#REF!*0.125</f>
        <v>#REF!</v>
      </c>
      <c r="E368">
        <v>47.328749999999999</v>
      </c>
      <c r="G368" s="28">
        <v>47.328749999999999</v>
      </c>
    </row>
    <row r="369" spans="4:7" x14ac:dyDescent="0.2">
      <c r="D369" s="28" t="e">
        <f>#REF!-#REF!*0.125</f>
        <v>#REF!</v>
      </c>
      <c r="E369">
        <v>61.783749999999998</v>
      </c>
      <c r="G369" s="28">
        <v>61.783749999999998</v>
      </c>
    </row>
    <row r="370" spans="4:7" x14ac:dyDescent="0.2">
      <c r="D370" s="28" t="e">
        <f>#REF!-#REF!*0.125</f>
        <v>#REF!</v>
      </c>
      <c r="E370">
        <v>77.148750000000007</v>
      </c>
      <c r="G370" s="28">
        <v>77.148750000000007</v>
      </c>
    </row>
    <row r="371" spans="4:7" ht="12" thickBot="1" x14ac:dyDescent="0.25">
      <c r="D371" s="28" t="e">
        <f>#REF!-#REF!*0.125</f>
        <v>#REF!</v>
      </c>
      <c r="E371">
        <v>56.551249999999996</v>
      </c>
      <c r="G371" s="28">
        <v>56.551249999999996</v>
      </c>
    </row>
    <row r="372" spans="4:7" ht="15.75" thickBot="1" x14ac:dyDescent="0.25">
      <c r="D372" s="9"/>
      <c r="G372" s="9"/>
    </row>
    <row r="373" spans="4:7" x14ac:dyDescent="0.2">
      <c r="D373" s="12"/>
      <c r="G373" s="12"/>
    </row>
    <row r="374" spans="4:7" x14ac:dyDescent="0.2">
      <c r="D374" s="28" t="e">
        <f>#REF!-#REF!*0.125</f>
        <v>#REF!</v>
      </c>
      <c r="E374">
        <v>8.8112500000000011</v>
      </c>
      <c r="G374" s="28">
        <v>8.8112500000000011</v>
      </c>
    </row>
    <row r="375" spans="4:7" x14ac:dyDescent="0.2">
      <c r="D375" s="28" t="e">
        <f>#REF!-#REF!*0.125</f>
        <v>#REF!</v>
      </c>
      <c r="E375">
        <v>9.0125000000000011</v>
      </c>
      <c r="G375" s="28">
        <v>9.0125000000000011</v>
      </c>
    </row>
    <row r="376" spans="4:7" ht="12" thickBot="1" x14ac:dyDescent="0.25">
      <c r="D376" s="35" t="e">
        <f>#REF!-#REF!*0.125</f>
        <v>#REF!</v>
      </c>
      <c r="E376">
        <v>13.0725</v>
      </c>
      <c r="G376" s="35">
        <v>13.0725</v>
      </c>
    </row>
    <row r="377" spans="4:7" x14ac:dyDescent="0.2">
      <c r="D377" s="12"/>
      <c r="G377" s="12"/>
    </row>
    <row r="378" spans="4:7" x14ac:dyDescent="0.2">
      <c r="D378" s="35" t="e">
        <f>#REF!-#REF!*0.125</f>
        <v>#REF!</v>
      </c>
      <c r="E378">
        <v>3.9375</v>
      </c>
      <c r="G378" s="35">
        <v>3.9375</v>
      </c>
    </row>
    <row r="379" spans="4:7" x14ac:dyDescent="0.2">
      <c r="D379" s="28" t="e">
        <f>#REF!-#REF!*0.125</f>
        <v>#REF!</v>
      </c>
      <c r="E379">
        <v>5.9587499999999993</v>
      </c>
      <c r="G379" s="28">
        <v>5.9587499999999993</v>
      </c>
    </row>
    <row r="380" spans="4:7" x14ac:dyDescent="0.2">
      <c r="D380" s="28" t="e">
        <f>#REF!-#REF!*0.125</f>
        <v>#REF!</v>
      </c>
      <c r="E380">
        <v>8.7324999999999999</v>
      </c>
      <c r="G380" s="28">
        <v>8.7324999999999999</v>
      </c>
    </row>
    <row r="381" spans="4:7" x14ac:dyDescent="0.2">
      <c r="D381" s="28" t="e">
        <f>#REF!-#REF!*0.125</f>
        <v>#REF!</v>
      </c>
      <c r="E381">
        <v>14.11375</v>
      </c>
      <c r="G381" s="28">
        <v>14.11375</v>
      </c>
    </row>
    <row r="382" spans="4:7" ht="12" thickBot="1" x14ac:dyDescent="0.25">
      <c r="D382" s="28" t="e">
        <f>#REF!-#REF!*0.125</f>
        <v>#REF!</v>
      </c>
      <c r="E382">
        <v>10.73625</v>
      </c>
      <c r="G382" s="28">
        <v>10.73625</v>
      </c>
    </row>
    <row r="383" spans="4:7" x14ac:dyDescent="0.2">
      <c r="D383" s="12"/>
      <c r="G383" s="12"/>
    </row>
    <row r="384" spans="4:7" x14ac:dyDescent="0.2">
      <c r="D384" s="35" t="e">
        <f>#REF!-#REF!*0.125</f>
        <v>#REF!</v>
      </c>
      <c r="E384">
        <v>16.939999999999998</v>
      </c>
      <c r="G384" s="35">
        <v>16.939999999999998</v>
      </c>
    </row>
    <row r="385" spans="4:7" ht="12" thickBot="1" x14ac:dyDescent="0.25">
      <c r="D385" s="35" t="e">
        <f>#REF!-#REF!*0.125</f>
        <v>#REF!</v>
      </c>
      <c r="E385">
        <v>17.605</v>
      </c>
      <c r="G385" s="35">
        <v>17.605</v>
      </c>
    </row>
    <row r="386" spans="4:7" x14ac:dyDescent="0.2">
      <c r="D386" s="12"/>
      <c r="G386" s="12"/>
    </row>
    <row r="387" spans="4:7" ht="12" thickBot="1" x14ac:dyDescent="0.25">
      <c r="D387" s="21" t="e">
        <f>#REF!-#REF!*0.125</f>
        <v>#REF!</v>
      </c>
      <c r="E387">
        <v>18.751249999999999</v>
      </c>
      <c r="G387" s="21">
        <v>18.751249999999999</v>
      </c>
    </row>
    <row r="388" spans="4:7" ht="15" x14ac:dyDescent="0.2">
      <c r="D388" s="9"/>
      <c r="G388" s="9"/>
    </row>
    <row r="389" spans="4:7" x14ac:dyDescent="0.2">
      <c r="D389" s="28" t="e">
        <f>#REF!-#REF!*0.125</f>
        <v>#REF!</v>
      </c>
      <c r="E389">
        <v>1130.92875</v>
      </c>
      <c r="G389" s="28">
        <v>1130.92875</v>
      </c>
    </row>
    <row r="390" spans="4:7" x14ac:dyDescent="0.2">
      <c r="D390" s="28" t="e">
        <f>#REF!-#REF!*0.125</f>
        <v>#REF!</v>
      </c>
      <c r="E390">
        <v>875.45499999999993</v>
      </c>
      <c r="G390" s="28">
        <v>875.45499999999993</v>
      </c>
    </row>
    <row r="391" spans="4:7" x14ac:dyDescent="0.2">
      <c r="D391" s="28" t="e">
        <f>#REF!-#REF!*0.125</f>
        <v>#REF!</v>
      </c>
      <c r="E391">
        <v>963.49750000000006</v>
      </c>
      <c r="G391" s="28">
        <v>963.49750000000006</v>
      </c>
    </row>
    <row r="392" spans="4:7" ht="12" thickBot="1" x14ac:dyDescent="0.25">
      <c r="D392" s="42" t="s">
        <v>2781</v>
      </c>
      <c r="E392" t="s">
        <v>2781</v>
      </c>
      <c r="G392" s="42" t="s">
        <v>2781</v>
      </c>
    </row>
    <row r="393" spans="4:7" ht="15.75" thickBot="1" x14ac:dyDescent="0.25">
      <c r="D393" s="9"/>
      <c r="G393" s="9"/>
    </row>
    <row r="394" spans="4:7" x14ac:dyDescent="0.2">
      <c r="D394" s="12"/>
      <c r="G394" s="12"/>
    </row>
    <row r="395" spans="4:7" x14ac:dyDescent="0.2">
      <c r="D395" s="28" t="e">
        <f t="shared" ref="D395" si="161">#REF!-#REF!*0.125</f>
        <v>#REF!</v>
      </c>
      <c r="E395">
        <v>49.708750000000002</v>
      </c>
      <c r="G395" s="28">
        <v>49.708750000000002</v>
      </c>
    </row>
    <row r="396" spans="4:7" x14ac:dyDescent="0.2">
      <c r="D396" s="28" t="e">
        <f t="shared" ref="D396" si="162">#REF!-#REF!*0.125</f>
        <v>#REF!</v>
      </c>
      <c r="E396">
        <v>49.708750000000002</v>
      </c>
      <c r="G396" s="28">
        <v>49.708750000000002</v>
      </c>
    </row>
    <row r="397" spans="4:7" x14ac:dyDescent="0.2">
      <c r="D397" s="28" t="e">
        <f t="shared" ref="D397" si="163">#REF!-#REF!*0.125</f>
        <v>#REF!</v>
      </c>
      <c r="E397">
        <v>53.69</v>
      </c>
      <c r="G397" s="28">
        <v>53.69</v>
      </c>
    </row>
    <row r="398" spans="4:7" x14ac:dyDescent="0.2">
      <c r="D398" s="28" t="e">
        <f t="shared" ref="D398" si="164">#REF!-#REF!*0.125</f>
        <v>#REF!</v>
      </c>
      <c r="E398">
        <v>53.69</v>
      </c>
      <c r="G398" s="28">
        <v>53.69</v>
      </c>
    </row>
    <row r="399" spans="4:7" x14ac:dyDescent="0.2">
      <c r="D399" s="28" t="e">
        <f t="shared" ref="D399" si="165">#REF!-#REF!*0.125</f>
        <v>#REF!</v>
      </c>
      <c r="E399">
        <v>53.69</v>
      </c>
      <c r="G399" s="28">
        <v>53.69</v>
      </c>
    </row>
    <row r="400" spans="4:7" x14ac:dyDescent="0.2">
      <c r="D400" s="28" t="e">
        <f t="shared" ref="D400" si="166">#REF!-#REF!*0.125</f>
        <v>#REF!</v>
      </c>
      <c r="E400">
        <v>53.69</v>
      </c>
      <c r="G400" s="28">
        <v>53.69</v>
      </c>
    </row>
    <row r="401" spans="4:7" x14ac:dyDescent="0.2">
      <c r="D401" s="28" t="e">
        <f t="shared" ref="D401" si="167">#REF!-#REF!*0.125</f>
        <v>#REF!</v>
      </c>
      <c r="E401">
        <v>53.69</v>
      </c>
      <c r="G401" s="28">
        <v>53.69</v>
      </c>
    </row>
    <row r="402" spans="4:7" x14ac:dyDescent="0.2">
      <c r="D402" s="28" t="e">
        <f t="shared" ref="D402" si="168">#REF!-#REF!*0.125</f>
        <v>#REF!</v>
      </c>
      <c r="E402">
        <v>53.69</v>
      </c>
      <c r="G402" s="28">
        <v>53.69</v>
      </c>
    </row>
    <row r="403" spans="4:7" x14ac:dyDescent="0.2">
      <c r="D403" s="28" t="e">
        <f t="shared" ref="D403" si="169">#REF!-#REF!*0.125</f>
        <v>#REF!</v>
      </c>
      <c r="E403">
        <v>53.69</v>
      </c>
      <c r="G403" s="28">
        <v>53.69</v>
      </c>
    </row>
    <row r="404" spans="4:7" x14ac:dyDescent="0.2">
      <c r="D404" s="28" t="e">
        <f t="shared" ref="D404" si="170">#REF!-#REF!*0.125</f>
        <v>#REF!</v>
      </c>
      <c r="E404">
        <v>53.69</v>
      </c>
      <c r="G404" s="28">
        <v>53.69</v>
      </c>
    </row>
    <row r="405" spans="4:7" x14ac:dyDescent="0.2">
      <c r="D405" s="28" t="e">
        <f t="shared" ref="D405" si="171">#REF!-#REF!*0.125</f>
        <v>#REF!</v>
      </c>
      <c r="E405">
        <v>61.67</v>
      </c>
      <c r="G405" s="28">
        <v>61.67</v>
      </c>
    </row>
    <row r="406" spans="4:7" x14ac:dyDescent="0.2">
      <c r="D406" s="28" t="e">
        <f t="shared" ref="D406" si="172">#REF!-#REF!*0.125</f>
        <v>#REF!</v>
      </c>
      <c r="E406">
        <v>61.67</v>
      </c>
      <c r="G406" s="28">
        <v>61.67</v>
      </c>
    </row>
    <row r="407" spans="4:7" x14ac:dyDescent="0.2">
      <c r="D407" s="28" t="e">
        <f t="shared" ref="D407" si="173">#REF!-#REF!*0.125</f>
        <v>#REF!</v>
      </c>
      <c r="E407">
        <v>61.67</v>
      </c>
      <c r="G407" s="28">
        <v>61.67</v>
      </c>
    </row>
    <row r="408" spans="4:7" x14ac:dyDescent="0.2">
      <c r="D408" s="28" t="e">
        <f t="shared" ref="D408" si="174">#REF!-#REF!*0.125</f>
        <v>#REF!</v>
      </c>
      <c r="E408">
        <v>61.67</v>
      </c>
      <c r="G408" s="28">
        <v>61.67</v>
      </c>
    </row>
    <row r="409" spans="4:7" x14ac:dyDescent="0.2">
      <c r="D409" s="28" t="e">
        <f t="shared" ref="D409" si="175">#REF!-#REF!*0.125</f>
        <v>#REF!</v>
      </c>
      <c r="E409">
        <v>61.67</v>
      </c>
      <c r="G409" s="28">
        <v>61.67</v>
      </c>
    </row>
    <row r="410" spans="4:7" x14ac:dyDescent="0.2">
      <c r="D410" s="28" t="e">
        <f t="shared" ref="D410" si="176">#REF!-#REF!*0.125</f>
        <v>#REF!</v>
      </c>
      <c r="E410">
        <v>61.67</v>
      </c>
      <c r="G410" s="28">
        <v>61.67</v>
      </c>
    </row>
    <row r="411" spans="4:7" x14ac:dyDescent="0.2">
      <c r="D411" s="28" t="e">
        <f t="shared" ref="D411" si="177">#REF!-#REF!*0.125</f>
        <v>#REF!</v>
      </c>
      <c r="E411">
        <v>49.708750000000002</v>
      </c>
      <c r="G411" s="28">
        <v>49.708750000000002</v>
      </c>
    </row>
    <row r="412" spans="4:7" x14ac:dyDescent="0.2">
      <c r="D412" s="28" t="e">
        <f t="shared" ref="D412" si="178">#REF!-#REF!*0.125</f>
        <v>#REF!</v>
      </c>
      <c r="E412">
        <v>49.708750000000002</v>
      </c>
      <c r="G412" s="28">
        <v>49.708750000000002</v>
      </c>
    </row>
    <row r="413" spans="4:7" x14ac:dyDescent="0.2">
      <c r="D413" s="28" t="e">
        <f t="shared" ref="D413" si="179">#REF!-#REF!*0.125</f>
        <v>#REF!</v>
      </c>
      <c r="E413">
        <v>49.708750000000002</v>
      </c>
      <c r="G413" s="28">
        <v>49.708750000000002</v>
      </c>
    </row>
    <row r="414" spans="4:7" x14ac:dyDescent="0.2">
      <c r="D414" s="28" t="e">
        <f t="shared" ref="D414" si="180">#REF!-#REF!*0.125</f>
        <v>#REF!</v>
      </c>
      <c r="E414">
        <v>49.708750000000002</v>
      </c>
      <c r="G414" s="28">
        <v>49.708750000000002</v>
      </c>
    </row>
    <row r="415" spans="4:7" x14ac:dyDescent="0.2">
      <c r="D415" s="28" t="e">
        <f t="shared" ref="D415" si="181">#REF!-#REF!*0.125</f>
        <v>#REF!</v>
      </c>
      <c r="E415">
        <v>49.708750000000002</v>
      </c>
      <c r="G415" s="28">
        <v>49.708750000000002</v>
      </c>
    </row>
    <row r="416" spans="4:7" x14ac:dyDescent="0.2">
      <c r="D416" s="28" t="e">
        <f t="shared" ref="D416" si="182">#REF!-#REF!*0.125</f>
        <v>#REF!</v>
      </c>
      <c r="E416">
        <v>49.708750000000002</v>
      </c>
      <c r="G416" s="28">
        <v>49.708750000000002</v>
      </c>
    </row>
    <row r="417" spans="4:7" x14ac:dyDescent="0.2">
      <c r="D417" s="28" t="e">
        <f t="shared" ref="D417" si="183">#REF!-#REF!*0.125</f>
        <v>#REF!</v>
      </c>
      <c r="E417">
        <v>49.708750000000002</v>
      </c>
      <c r="G417" s="28">
        <v>49.708750000000002</v>
      </c>
    </row>
    <row r="418" spans="4:7" x14ac:dyDescent="0.2">
      <c r="D418" s="28" t="e">
        <f t="shared" ref="D418" si="184">#REF!-#REF!*0.125</f>
        <v>#REF!</v>
      </c>
      <c r="E418">
        <v>49.708750000000002</v>
      </c>
      <c r="G418" s="28">
        <v>49.708750000000002</v>
      </c>
    </row>
    <row r="419" spans="4:7" x14ac:dyDescent="0.2">
      <c r="D419" s="28" t="e">
        <f t="shared" ref="D419" si="185">#REF!-#REF!*0.125</f>
        <v>#REF!</v>
      </c>
      <c r="E419">
        <v>49.708750000000002</v>
      </c>
      <c r="G419" s="28">
        <v>49.708750000000002</v>
      </c>
    </row>
    <row r="420" spans="4:7" x14ac:dyDescent="0.2">
      <c r="D420" s="28" t="e">
        <f t="shared" ref="D420" si="186">#REF!-#REF!*0.125</f>
        <v>#REF!</v>
      </c>
      <c r="E420">
        <v>49.708750000000002</v>
      </c>
      <c r="G420" s="28">
        <v>49.708750000000002</v>
      </c>
    </row>
    <row r="421" spans="4:7" x14ac:dyDescent="0.2">
      <c r="D421" s="28" t="e">
        <f t="shared" ref="D421" si="187">#REF!-#REF!*0.125</f>
        <v>#REF!</v>
      </c>
      <c r="E421">
        <v>49.708750000000002</v>
      </c>
      <c r="G421" s="28">
        <v>49.708750000000002</v>
      </c>
    </row>
    <row r="422" spans="4:7" x14ac:dyDescent="0.2">
      <c r="D422" s="28" t="e">
        <f t="shared" ref="D422" si="188">#REF!-#REF!*0.125</f>
        <v>#REF!</v>
      </c>
      <c r="E422">
        <v>49.708750000000002</v>
      </c>
      <c r="G422" s="28">
        <v>49.708750000000002</v>
      </c>
    </row>
    <row r="423" spans="4:7" x14ac:dyDescent="0.2">
      <c r="D423" s="28" t="e">
        <f t="shared" ref="D423" si="189">#REF!-#REF!*0.125</f>
        <v>#REF!</v>
      </c>
      <c r="E423">
        <v>49.708750000000002</v>
      </c>
      <c r="G423" s="28">
        <v>49.708750000000002</v>
      </c>
    </row>
    <row r="424" spans="4:7" x14ac:dyDescent="0.2">
      <c r="D424" s="28" t="e">
        <f t="shared" ref="D424" si="190">#REF!-#REF!*0.125</f>
        <v>#REF!</v>
      </c>
      <c r="E424">
        <v>49.708750000000002</v>
      </c>
      <c r="G424" s="28">
        <v>49.708750000000002</v>
      </c>
    </row>
    <row r="425" spans="4:7" x14ac:dyDescent="0.2">
      <c r="D425" s="28" t="e">
        <f t="shared" ref="D425" si="191">#REF!-#REF!*0.125</f>
        <v>#REF!</v>
      </c>
      <c r="E425">
        <v>49.708750000000002</v>
      </c>
      <c r="G425" s="28">
        <v>49.708750000000002</v>
      </c>
    </row>
    <row r="426" spans="4:7" x14ac:dyDescent="0.2">
      <c r="D426" s="28" t="e">
        <f t="shared" ref="D426" si="192">#REF!-#REF!*0.125</f>
        <v>#REF!</v>
      </c>
      <c r="E426">
        <v>49.708750000000002</v>
      </c>
      <c r="G426" s="28">
        <v>49.708750000000002</v>
      </c>
    </row>
    <row r="427" spans="4:7" ht="12" thickBot="1" x14ac:dyDescent="0.25">
      <c r="D427" s="28" t="e">
        <f t="shared" ref="D427" si="193">#REF!-#REF!*0.125</f>
        <v>#REF!</v>
      </c>
      <c r="E427">
        <v>49.708750000000002</v>
      </c>
      <c r="G427" s="28">
        <v>49.708750000000002</v>
      </c>
    </row>
    <row r="428" spans="4:7" x14ac:dyDescent="0.2">
      <c r="D428" s="12"/>
      <c r="G428" s="12"/>
    </row>
    <row r="429" spans="4:7" x14ac:dyDescent="0.2">
      <c r="D429" s="28" t="e">
        <f>#REF!-#REF!*0.125</f>
        <v>#REF!</v>
      </c>
      <c r="E429">
        <v>121.2925</v>
      </c>
      <c r="G429" s="28">
        <v>121.2925</v>
      </c>
    </row>
    <row r="430" spans="4:7" x14ac:dyDescent="0.2">
      <c r="D430" s="28" t="e">
        <f>#REF!-#REF!*0.125</f>
        <v>#REF!</v>
      </c>
      <c r="E430">
        <v>121.2925</v>
      </c>
      <c r="G430" s="28">
        <v>121.2925</v>
      </c>
    </row>
    <row r="431" spans="4:7" x14ac:dyDescent="0.2">
      <c r="D431" s="28" t="e">
        <f>#REF!-#REF!*0.125</f>
        <v>#REF!</v>
      </c>
      <c r="E431">
        <v>97.448750000000004</v>
      </c>
      <c r="G431" s="28">
        <v>97.448750000000004</v>
      </c>
    </row>
    <row r="432" spans="4:7" ht="12" thickBot="1" x14ac:dyDescent="0.25">
      <c r="D432" s="28" t="e">
        <f>#REF!-#REF!*0.125</f>
        <v>#REF!</v>
      </c>
      <c r="E432">
        <v>97.448750000000004</v>
      </c>
      <c r="G432" s="28">
        <v>97.448750000000004</v>
      </c>
    </row>
    <row r="433" spans="4:7" x14ac:dyDescent="0.2">
      <c r="D433" s="12"/>
      <c r="G433" s="12"/>
    </row>
    <row r="434" spans="4:7" x14ac:dyDescent="0.2">
      <c r="D434" s="15"/>
      <c r="G434" s="15"/>
    </row>
    <row r="435" spans="4:7" x14ac:dyDescent="0.2">
      <c r="D435" s="28" t="e">
        <f t="shared" ref="D435" si="194">#REF!-#REF!*0.125</f>
        <v>#REF!</v>
      </c>
      <c r="E435">
        <v>113.715</v>
      </c>
      <c r="G435" s="28">
        <v>113.715</v>
      </c>
    </row>
    <row r="436" spans="4:7" x14ac:dyDescent="0.2">
      <c r="D436" s="28" t="e">
        <f t="shared" ref="D436" si="195">#REF!-#REF!*0.125</f>
        <v>#REF!</v>
      </c>
      <c r="E436">
        <v>199.00125</v>
      </c>
      <c r="G436" s="28">
        <v>199.00125</v>
      </c>
    </row>
    <row r="437" spans="4:7" x14ac:dyDescent="0.2">
      <c r="D437" s="28" t="e">
        <f t="shared" ref="D437" si="196">#REF!-#REF!*0.125</f>
        <v>#REF!</v>
      </c>
      <c r="E437">
        <v>132.0025</v>
      </c>
      <c r="G437" s="28">
        <v>132.0025</v>
      </c>
    </row>
    <row r="438" spans="4:7" x14ac:dyDescent="0.2">
      <c r="D438" s="28" t="e">
        <f t="shared" ref="D438" si="197">#REF!-#REF!*0.125</f>
        <v>#REF!</v>
      </c>
      <c r="E438">
        <v>259.91874999999999</v>
      </c>
      <c r="G438" s="28">
        <v>259.91874999999999</v>
      </c>
    </row>
    <row r="439" spans="4:7" x14ac:dyDescent="0.2">
      <c r="D439" s="28" t="e">
        <f t="shared" ref="D439" si="198">#REF!-#REF!*0.125</f>
        <v>#REF!</v>
      </c>
      <c r="E439">
        <v>346.50874999999996</v>
      </c>
      <c r="G439" s="28">
        <v>346.50874999999996</v>
      </c>
    </row>
    <row r="440" spans="4:7" x14ac:dyDescent="0.2">
      <c r="D440" s="28" t="e">
        <f t="shared" ref="D440" si="199">#REF!-#REF!*0.125</f>
        <v>#REF!</v>
      </c>
      <c r="E440">
        <v>433.19499999999999</v>
      </c>
      <c r="G440" s="28">
        <v>433.19499999999999</v>
      </c>
    </row>
    <row r="441" spans="4:7" x14ac:dyDescent="0.2">
      <c r="D441" s="28" t="e">
        <f t="shared" ref="D441" si="200">#REF!-#REF!*0.125</f>
        <v>#REF!</v>
      </c>
      <c r="E441">
        <v>150.79750000000001</v>
      </c>
      <c r="G441" s="28">
        <v>150.79750000000001</v>
      </c>
    </row>
    <row r="442" spans="4:7" x14ac:dyDescent="0.2">
      <c r="D442" s="28" t="e">
        <f t="shared" ref="D442" si="201">#REF!-#REF!*0.125</f>
        <v>#REF!</v>
      </c>
      <c r="E442">
        <v>291.39249999999998</v>
      </c>
      <c r="G442" s="28">
        <v>291.39249999999998</v>
      </c>
    </row>
    <row r="443" spans="4:7" x14ac:dyDescent="0.2">
      <c r="D443" s="28" t="e">
        <f t="shared" ref="D443" si="202">#REF!-#REF!*0.125</f>
        <v>#REF!</v>
      </c>
      <c r="E443">
        <v>152.29375000000002</v>
      </c>
      <c r="G443" s="28">
        <v>152.29375000000002</v>
      </c>
    </row>
    <row r="444" spans="4:7" x14ac:dyDescent="0.2">
      <c r="D444" s="28" t="e">
        <f t="shared" ref="D444" si="203">#REF!-#REF!*0.125</f>
        <v>#REF!</v>
      </c>
      <c r="E444">
        <v>50.697499999999998</v>
      </c>
      <c r="G444" s="28">
        <v>50.697499999999998</v>
      </c>
    </row>
    <row r="445" spans="4:7" x14ac:dyDescent="0.2">
      <c r="D445" s="28" t="e">
        <f t="shared" ref="D445" si="204">#REF!-#REF!*0.125</f>
        <v>#REF!</v>
      </c>
      <c r="E445">
        <v>61.915000000000006</v>
      </c>
      <c r="G445" s="28">
        <v>61.915000000000006</v>
      </c>
    </row>
    <row r="446" spans="4:7" x14ac:dyDescent="0.2">
      <c r="D446" s="28" t="e">
        <f t="shared" ref="D446" si="205">#REF!-#REF!*0.125</f>
        <v>#REF!</v>
      </c>
      <c r="E446">
        <v>168.91875000000002</v>
      </c>
      <c r="G446" s="28">
        <v>168.91875000000002</v>
      </c>
    </row>
    <row r="447" spans="4:7" x14ac:dyDescent="0.2">
      <c r="D447" s="28" t="e">
        <f t="shared" ref="D447" si="206">#REF!-#REF!*0.125</f>
        <v>#REF!</v>
      </c>
      <c r="E447">
        <v>264.3725</v>
      </c>
      <c r="G447" s="28">
        <v>264.3725</v>
      </c>
    </row>
    <row r="448" spans="4:7" ht="12" thickBot="1" x14ac:dyDescent="0.25">
      <c r="D448" s="28" t="e">
        <f t="shared" ref="D448" si="207">#REF!-#REF!*0.125</f>
        <v>#REF!</v>
      </c>
      <c r="E448">
        <v>286.42249999999996</v>
      </c>
      <c r="G448" s="28">
        <v>286.42249999999996</v>
      </c>
    </row>
    <row r="449" spans="4:7" ht="15.75" thickBot="1" x14ac:dyDescent="0.25">
      <c r="D449" s="9"/>
      <c r="G449" s="9"/>
    </row>
    <row r="450" spans="4:7" x14ac:dyDescent="0.2">
      <c r="D450" s="12"/>
      <c r="G450" s="12"/>
    </row>
    <row r="451" spans="4:7" x14ac:dyDescent="0.2">
      <c r="D451" s="28" t="e">
        <f>#REF!-#REF!*0.125</f>
        <v>#REF!</v>
      </c>
      <c r="E451">
        <v>231.86625000000001</v>
      </c>
      <c r="G451" s="28">
        <v>231.86625000000001</v>
      </c>
    </row>
    <row r="452" spans="4:7" ht="12" thickBot="1" x14ac:dyDescent="0.25">
      <c r="D452" s="35" t="e">
        <f>#REF!-#REF!*0.125</f>
        <v>#REF!</v>
      </c>
      <c r="E452">
        <v>154.875</v>
      </c>
      <c r="G452" s="35">
        <v>154.875</v>
      </c>
    </row>
    <row r="453" spans="4:7" x14ac:dyDescent="0.2">
      <c r="D453" s="12"/>
      <c r="G453" s="12"/>
    </row>
    <row r="454" spans="4:7" x14ac:dyDescent="0.2">
      <c r="D454" s="15"/>
      <c r="G454" s="15"/>
    </row>
    <row r="455" spans="4:7" x14ac:dyDescent="0.2">
      <c r="D455" s="28" t="e">
        <f>#REF!-#REF!*0.125</f>
        <v>#REF!</v>
      </c>
      <c r="E455">
        <v>122.5</v>
      </c>
      <c r="G455" s="28">
        <v>122.5</v>
      </c>
    </row>
    <row r="456" spans="4:7" x14ac:dyDescent="0.2">
      <c r="D456" s="28" t="e">
        <f>#REF!-#REF!*0.125</f>
        <v>#REF!</v>
      </c>
      <c r="E456">
        <v>122.5</v>
      </c>
      <c r="G456" s="28">
        <v>122.5</v>
      </c>
    </row>
    <row r="457" spans="4:7" x14ac:dyDescent="0.2">
      <c r="D457" s="28" t="e">
        <f>#REF!-#REF!*0.125</f>
        <v>#REF!</v>
      </c>
      <c r="E457">
        <v>122.5</v>
      </c>
      <c r="G457" s="28">
        <v>122.5</v>
      </c>
    </row>
    <row r="458" spans="4:7" ht="12" thickBot="1" x14ac:dyDescent="0.25">
      <c r="D458" s="28" t="e">
        <f>#REF!-#REF!*0.125</f>
        <v>#REF!</v>
      </c>
      <c r="E458">
        <v>122.5</v>
      </c>
      <c r="G458" s="28">
        <v>122.5</v>
      </c>
    </row>
    <row r="459" spans="4:7" ht="15.75" thickBot="1" x14ac:dyDescent="0.25">
      <c r="D459" s="9"/>
      <c r="G459" s="9"/>
    </row>
    <row r="460" spans="4:7" x14ac:dyDescent="0.2">
      <c r="D460" s="12"/>
      <c r="G460" s="12"/>
    </row>
    <row r="461" spans="4:7" x14ac:dyDescent="0.2">
      <c r="D461" s="15"/>
      <c r="G461" s="15"/>
    </row>
    <row r="462" spans="4:7" x14ac:dyDescent="0.2">
      <c r="D462" s="35"/>
      <c r="G462" s="35"/>
    </row>
    <row r="463" spans="4:7" x14ac:dyDescent="0.2">
      <c r="D463" s="35"/>
      <c r="G463" s="35"/>
    </row>
    <row r="464" spans="4:7" ht="12" thickBot="1" x14ac:dyDescent="0.25">
      <c r="D464" s="35"/>
      <c r="G464" s="35"/>
    </row>
    <row r="465" spans="4:7" x14ac:dyDescent="0.2">
      <c r="D465" s="12"/>
      <c r="G465" s="12"/>
    </row>
    <row r="466" spans="4:7" x14ac:dyDescent="0.2">
      <c r="D466" s="35" t="e">
        <f>#REF!-#REF!*0.125</f>
        <v>#REF!</v>
      </c>
      <c r="E466">
        <v>47.731249999999996</v>
      </c>
      <c r="G466" s="35">
        <v>47.731249999999996</v>
      </c>
    </row>
    <row r="467" spans="4:7" ht="12" thickBot="1" x14ac:dyDescent="0.25">
      <c r="D467" s="35" t="e">
        <f>#REF!-#REF!*0.125</f>
        <v>#REF!</v>
      </c>
      <c r="E467">
        <v>70.28</v>
      </c>
      <c r="G467" s="35">
        <v>70.28</v>
      </c>
    </row>
    <row r="468" spans="4:7" x14ac:dyDescent="0.2">
      <c r="D468" s="12"/>
      <c r="G468" s="12"/>
    </row>
    <row r="469" spans="4:7" x14ac:dyDescent="0.2">
      <c r="D469" s="15"/>
      <c r="G469" s="15"/>
    </row>
    <row r="470" spans="4:7" x14ac:dyDescent="0.2">
      <c r="D470" s="35" t="e">
        <f t="shared" ref="D470" si="208">#REF!-#REF!*0.125</f>
        <v>#REF!</v>
      </c>
      <c r="E470">
        <v>88.024999999999991</v>
      </c>
      <c r="G470" s="35">
        <v>88.024999999999991</v>
      </c>
    </row>
    <row r="471" spans="4:7" x14ac:dyDescent="0.2">
      <c r="D471" s="35" t="e">
        <f t="shared" ref="D471" si="209">#REF!-#REF!*0.125</f>
        <v>#REF!</v>
      </c>
      <c r="E471">
        <v>105.86624999999999</v>
      </c>
      <c r="G471" s="35">
        <v>105.86624999999999</v>
      </c>
    </row>
    <row r="472" spans="4:7" x14ac:dyDescent="0.2">
      <c r="D472" s="35" t="e">
        <f t="shared" ref="D472" si="210">#REF!-#REF!*0.125</f>
        <v>#REF!</v>
      </c>
      <c r="E472">
        <v>105.86624999999999</v>
      </c>
      <c r="G472" s="35">
        <v>105.86624999999999</v>
      </c>
    </row>
    <row r="473" spans="4:7" x14ac:dyDescent="0.2">
      <c r="D473" s="35" t="e">
        <f t="shared" ref="D473" si="211">#REF!-#REF!*0.125</f>
        <v>#REF!</v>
      </c>
      <c r="E473">
        <v>105.86624999999999</v>
      </c>
      <c r="G473" s="35">
        <v>105.86624999999999</v>
      </c>
    </row>
    <row r="474" spans="4:7" x14ac:dyDescent="0.2">
      <c r="D474" s="35" t="e">
        <f t="shared" ref="D474" si="212">#REF!-#REF!*0.125</f>
        <v>#REF!</v>
      </c>
      <c r="E474">
        <v>105.86624999999999</v>
      </c>
      <c r="G474" s="35">
        <v>105.86624999999999</v>
      </c>
    </row>
    <row r="475" spans="4:7" x14ac:dyDescent="0.2">
      <c r="D475" s="35" t="e">
        <f t="shared" ref="D475" si="213">#REF!-#REF!*0.125</f>
        <v>#REF!</v>
      </c>
      <c r="E475">
        <v>105.86624999999999</v>
      </c>
      <c r="G475" s="35">
        <v>105.86624999999999</v>
      </c>
    </row>
    <row r="476" spans="4:7" ht="12" thickBot="1" x14ac:dyDescent="0.25">
      <c r="D476" s="35" t="e">
        <f t="shared" ref="D476" si="214">#REF!-#REF!*0.125</f>
        <v>#REF!</v>
      </c>
      <c r="E476">
        <v>105.86624999999999</v>
      </c>
      <c r="G476" s="35">
        <v>105.86624999999999</v>
      </c>
    </row>
    <row r="477" spans="4:7" ht="15.75" thickBot="1" x14ac:dyDescent="0.25">
      <c r="D477" s="9"/>
      <c r="G477" s="9"/>
    </row>
    <row r="478" spans="4:7" x14ac:dyDescent="0.2">
      <c r="D478" s="12"/>
      <c r="G478" s="12"/>
    </row>
    <row r="479" spans="4:7" x14ac:dyDescent="0.2">
      <c r="D479" s="28" t="e">
        <f t="shared" ref="D479" si="215">#REF!-#REF!*0.125</f>
        <v>#REF!</v>
      </c>
      <c r="E479">
        <v>75.433749999999989</v>
      </c>
      <c r="G479" s="28">
        <v>75.433749999999989</v>
      </c>
    </row>
    <row r="480" spans="4:7" x14ac:dyDescent="0.2">
      <c r="D480" s="28" t="e">
        <f t="shared" ref="D480" si="216">#REF!-#REF!*0.125</f>
        <v>#REF!</v>
      </c>
      <c r="E480">
        <v>97.58</v>
      </c>
      <c r="G480" s="28">
        <v>97.58</v>
      </c>
    </row>
    <row r="481" spans="4:7" x14ac:dyDescent="0.2">
      <c r="D481" s="28" t="e">
        <f t="shared" ref="D481" si="217">#REF!-#REF!*0.125</f>
        <v>#REF!</v>
      </c>
      <c r="E481">
        <v>77.586250000000007</v>
      </c>
      <c r="G481" s="28">
        <v>77.586250000000007</v>
      </c>
    </row>
    <row r="482" spans="4:7" x14ac:dyDescent="0.2">
      <c r="D482" s="28" t="e">
        <f t="shared" ref="D482" si="218">#REF!-#REF!*0.125</f>
        <v>#REF!</v>
      </c>
      <c r="E482">
        <v>100.5025</v>
      </c>
      <c r="G482" s="28">
        <v>100.5025</v>
      </c>
    </row>
    <row r="483" spans="4:7" x14ac:dyDescent="0.2">
      <c r="D483" s="28" t="e">
        <f t="shared" ref="D483" si="219">#REF!-#REF!*0.125</f>
        <v>#REF!</v>
      </c>
      <c r="E483">
        <v>100.5025</v>
      </c>
      <c r="G483" s="28">
        <v>100.5025</v>
      </c>
    </row>
    <row r="484" spans="4:7" x14ac:dyDescent="0.2">
      <c r="D484" s="28" t="e">
        <f t="shared" ref="D484" si="220">#REF!-#REF!*0.125</f>
        <v>#REF!</v>
      </c>
      <c r="E484">
        <v>150.60500000000002</v>
      </c>
      <c r="G484" s="28">
        <v>150.60500000000002</v>
      </c>
    </row>
    <row r="485" spans="4:7" ht="12" thickBot="1" x14ac:dyDescent="0.25">
      <c r="D485" s="28" t="e">
        <f t="shared" ref="D485" si="221">#REF!-#REF!*0.125</f>
        <v>#REF!</v>
      </c>
      <c r="E485">
        <v>79.073750000000004</v>
      </c>
      <c r="G485" s="28">
        <v>79.073750000000004</v>
      </c>
    </row>
    <row r="486" spans="4:7" x14ac:dyDescent="0.2">
      <c r="D486" s="12"/>
      <c r="G486" s="12"/>
    </row>
    <row r="487" spans="4:7" x14ac:dyDescent="0.2">
      <c r="D487" s="28" t="e">
        <f>#REF!-#REF!*0.125</f>
        <v>#REF!</v>
      </c>
      <c r="E487">
        <v>19.022499999999997</v>
      </c>
      <c r="G487" s="28">
        <v>19.022499999999997</v>
      </c>
    </row>
    <row r="488" spans="4:7" x14ac:dyDescent="0.2">
      <c r="D488" s="28" t="e">
        <f>#REF!-#REF!*0.125</f>
        <v>#REF!</v>
      </c>
      <c r="E488">
        <v>19.022499999999997</v>
      </c>
      <c r="G488" s="28">
        <v>19.022499999999997</v>
      </c>
    </row>
    <row r="489" spans="4:7" x14ac:dyDescent="0.2">
      <c r="D489" s="28" t="e">
        <f>#REF!-#REF!*0.125</f>
        <v>#REF!</v>
      </c>
      <c r="E489">
        <v>20.921250000000001</v>
      </c>
      <c r="G489" s="28">
        <v>20.921250000000001</v>
      </c>
    </row>
    <row r="490" spans="4:7" x14ac:dyDescent="0.2">
      <c r="D490" s="28" t="e">
        <f>#REF!-#REF!*0.125</f>
        <v>#REF!</v>
      </c>
      <c r="E490">
        <v>20.921250000000001</v>
      </c>
      <c r="G490" s="28">
        <v>20.921250000000001</v>
      </c>
    </row>
    <row r="491" spans="4:7" ht="12" thickBot="1" x14ac:dyDescent="0.25">
      <c r="D491" s="28" t="e">
        <f>#REF!-#REF!*0.125</f>
        <v>#REF!</v>
      </c>
      <c r="E491">
        <v>19.022499999999997</v>
      </c>
      <c r="G491" s="28">
        <v>19.022499999999997</v>
      </c>
    </row>
    <row r="492" spans="4:7" ht="15.75" thickBot="1" x14ac:dyDescent="0.25">
      <c r="D492" s="9"/>
      <c r="G492" s="9"/>
    </row>
    <row r="493" spans="4:7" x14ac:dyDescent="0.2">
      <c r="D493" s="12"/>
      <c r="G493" s="12"/>
    </row>
    <row r="494" spans="4:7" x14ac:dyDescent="0.2">
      <c r="D494" s="15"/>
      <c r="G494" s="15"/>
    </row>
    <row r="495" spans="4:7" x14ac:dyDescent="0.2">
      <c r="D495" s="21" t="e">
        <f>#REF!-#REF!*0.125</f>
        <v>#REF!</v>
      </c>
      <c r="E495">
        <v>40.696249999999999</v>
      </c>
      <c r="G495" s="21">
        <v>40.696249999999999</v>
      </c>
    </row>
    <row r="496" spans="4:7" x14ac:dyDescent="0.2">
      <c r="D496" s="21" t="e">
        <f>#REF!-#REF!*0.125</f>
        <v>#REF!</v>
      </c>
      <c r="E496">
        <v>40.696249999999999</v>
      </c>
      <c r="G496" s="21">
        <v>40.696249999999999</v>
      </c>
    </row>
    <row r="497" spans="4:7" x14ac:dyDescent="0.2">
      <c r="D497" s="21" t="e">
        <f>#REF!-#REF!*0.125</f>
        <v>#REF!</v>
      </c>
      <c r="E497">
        <v>40.696249999999999</v>
      </c>
      <c r="G497" s="21">
        <v>40.696249999999999</v>
      </c>
    </row>
    <row r="498" spans="4:7" ht="12" thickBot="1" x14ac:dyDescent="0.25">
      <c r="D498" s="21" t="e">
        <f>#REF!-#REF!*0.125</f>
        <v>#REF!</v>
      </c>
      <c r="E498">
        <v>40.696249999999999</v>
      </c>
      <c r="G498" s="21">
        <v>40.696249999999999</v>
      </c>
    </row>
    <row r="499" spans="4:7" x14ac:dyDescent="0.2">
      <c r="D499" s="12"/>
      <c r="G499" s="12"/>
    </row>
    <row r="500" spans="4:7" x14ac:dyDescent="0.2">
      <c r="D500" s="28" t="e">
        <f>#REF!-#REF!*0.125</f>
        <v>#REF!</v>
      </c>
      <c r="E500">
        <v>21.428749999999997</v>
      </c>
      <c r="G500" s="28">
        <v>21.428749999999997</v>
      </c>
    </row>
    <row r="501" spans="4:7" x14ac:dyDescent="0.2">
      <c r="D501" s="28" t="e">
        <f>#REF!-#REF!*0.125</f>
        <v>#REF!</v>
      </c>
      <c r="E501">
        <v>24.849999999999998</v>
      </c>
      <c r="G501" s="28">
        <v>24.849999999999998</v>
      </c>
    </row>
    <row r="502" spans="4:7" x14ac:dyDescent="0.2">
      <c r="D502" s="28" t="e">
        <f>#REF!-#REF!*0.125</f>
        <v>#REF!</v>
      </c>
      <c r="E502">
        <v>30.502499999999998</v>
      </c>
      <c r="G502" s="28">
        <v>30.502499999999998</v>
      </c>
    </row>
    <row r="503" spans="4:7" x14ac:dyDescent="0.2">
      <c r="D503" s="28" t="e">
        <f>#REF!-#REF!*0.125</f>
        <v>#REF!</v>
      </c>
      <c r="E503">
        <v>36.408749999999998</v>
      </c>
      <c r="G503" s="28">
        <v>36.408749999999998</v>
      </c>
    </row>
    <row r="504" spans="4:7" ht="12" thickBot="1" x14ac:dyDescent="0.25">
      <c r="D504" s="28" t="e">
        <f>#REF!-#REF!*0.125</f>
        <v>#REF!</v>
      </c>
      <c r="E504">
        <v>53.103749999999998</v>
      </c>
      <c r="G504" s="28">
        <v>53.103749999999998</v>
      </c>
    </row>
    <row r="505" spans="4:7" x14ac:dyDescent="0.2">
      <c r="D505" s="12"/>
      <c r="G505" s="12"/>
    </row>
    <row r="506" spans="4:7" x14ac:dyDescent="0.2">
      <c r="D506" s="28" t="e">
        <f>#REF!-#REF!*0.125</f>
        <v>#REF!</v>
      </c>
      <c r="E506">
        <v>23.834999999999997</v>
      </c>
      <c r="G506" s="28">
        <v>23.834999999999997</v>
      </c>
    </row>
    <row r="507" spans="4:7" x14ac:dyDescent="0.2">
      <c r="D507" s="28" t="e">
        <f>#REF!-#REF!*0.125</f>
        <v>#REF!</v>
      </c>
      <c r="E507">
        <v>27.553749999999997</v>
      </c>
      <c r="G507" s="28">
        <v>27.553749999999997</v>
      </c>
    </row>
    <row r="508" spans="4:7" x14ac:dyDescent="0.2">
      <c r="D508" s="28" t="e">
        <f>#REF!-#REF!*0.125</f>
        <v>#REF!</v>
      </c>
      <c r="E508">
        <v>33.871250000000003</v>
      </c>
      <c r="G508" s="28">
        <v>33.871250000000003</v>
      </c>
    </row>
    <row r="509" spans="4:7" x14ac:dyDescent="0.2">
      <c r="D509" s="28" t="e">
        <f>#REF!-#REF!*0.125</f>
        <v>#REF!</v>
      </c>
      <c r="E509">
        <v>40.354999999999997</v>
      </c>
      <c r="G509" s="28">
        <v>40.354999999999997</v>
      </c>
    </row>
    <row r="510" spans="4:7" ht="12" thickBot="1" x14ac:dyDescent="0.25">
      <c r="D510" s="28" t="e">
        <f>#REF!-#REF!*0.125</f>
        <v>#REF!</v>
      </c>
      <c r="E510">
        <v>59.001250000000006</v>
      </c>
      <c r="G510" s="28">
        <v>59.001250000000006</v>
      </c>
    </row>
    <row r="511" spans="4:7" x14ac:dyDescent="0.2">
      <c r="D511" s="12"/>
      <c r="G511" s="12"/>
    </row>
    <row r="512" spans="4:7" ht="12" thickBot="1" x14ac:dyDescent="0.25">
      <c r="D512" s="28" t="e">
        <f>#REF!-#REF!*0.125</f>
        <v>#REF!</v>
      </c>
      <c r="E512">
        <v>22.42625</v>
      </c>
      <c r="G512" s="28">
        <v>22.42625</v>
      </c>
    </row>
    <row r="513" spans="4:7" x14ac:dyDescent="0.2">
      <c r="D513" s="12"/>
      <c r="G513" s="12"/>
    </row>
    <row r="514" spans="4:7" x14ac:dyDescent="0.2">
      <c r="D514" s="28" t="e">
        <f t="shared" ref="D514" si="222">#REF!-#REF!*0.125</f>
        <v>#REF!</v>
      </c>
      <c r="E514">
        <v>19.556250000000002</v>
      </c>
      <c r="G514" s="28">
        <v>19.556250000000002</v>
      </c>
    </row>
    <row r="515" spans="4:7" x14ac:dyDescent="0.2">
      <c r="D515" s="28" t="e">
        <f t="shared" ref="D515" si="223">#REF!-#REF!*0.125</f>
        <v>#REF!</v>
      </c>
      <c r="E515">
        <v>27.081250000000001</v>
      </c>
      <c r="G515" s="28">
        <v>27.081250000000001</v>
      </c>
    </row>
    <row r="516" spans="4:7" x14ac:dyDescent="0.2">
      <c r="D516" s="28" t="e">
        <f t="shared" ref="D516" si="224">#REF!-#REF!*0.125</f>
        <v>#REF!</v>
      </c>
      <c r="E516">
        <v>32.243749999999999</v>
      </c>
      <c r="G516" s="28">
        <v>32.243749999999999</v>
      </c>
    </row>
    <row r="517" spans="4:7" x14ac:dyDescent="0.2">
      <c r="D517" s="28" t="e">
        <f t="shared" ref="D517" si="225">#REF!-#REF!*0.125</f>
        <v>#REF!</v>
      </c>
      <c r="E517">
        <v>53.76</v>
      </c>
      <c r="G517" s="28">
        <v>53.76</v>
      </c>
    </row>
    <row r="518" spans="4:7" x14ac:dyDescent="0.2">
      <c r="D518" s="28" t="e">
        <f t="shared" ref="D518" si="226">#REF!-#REF!*0.125</f>
        <v>#REF!</v>
      </c>
      <c r="E518">
        <v>20.571250000000003</v>
      </c>
      <c r="G518" s="28">
        <v>20.571250000000003</v>
      </c>
    </row>
    <row r="519" spans="4:7" x14ac:dyDescent="0.2">
      <c r="D519" s="28" t="e">
        <f t="shared" ref="D519" si="227">#REF!-#REF!*0.125</f>
        <v>#REF!</v>
      </c>
      <c r="E519">
        <v>28.455000000000002</v>
      </c>
      <c r="G519" s="28">
        <v>28.455000000000002</v>
      </c>
    </row>
    <row r="520" spans="4:7" x14ac:dyDescent="0.2">
      <c r="D520" s="28" t="e">
        <f t="shared" ref="D520" si="228">#REF!-#REF!*0.125</f>
        <v>#REF!</v>
      </c>
      <c r="E520">
        <v>33.90625</v>
      </c>
      <c r="G520" s="28">
        <v>33.90625</v>
      </c>
    </row>
    <row r="521" spans="4:7" ht="12" thickBot="1" x14ac:dyDescent="0.25">
      <c r="D521" s="28" t="e">
        <f t="shared" ref="D521" si="229">#REF!-#REF!*0.125</f>
        <v>#REF!</v>
      </c>
      <c r="E521">
        <v>56.58625</v>
      </c>
      <c r="G521" s="28">
        <v>56.58625</v>
      </c>
    </row>
    <row r="522" spans="4:7" x14ac:dyDescent="0.2">
      <c r="D522" s="12"/>
      <c r="G522" s="12"/>
    </row>
    <row r="523" spans="4:7" x14ac:dyDescent="0.2">
      <c r="D523" s="28" t="e">
        <f>#REF!-#REF!*0.125</f>
        <v>#REF!</v>
      </c>
      <c r="E523">
        <v>30.2225</v>
      </c>
      <c r="G523" s="28">
        <v>30.2225</v>
      </c>
    </row>
    <row r="524" spans="4:7" x14ac:dyDescent="0.2">
      <c r="D524" s="28" t="e">
        <f>#REF!-#REF!*0.125</f>
        <v>#REF!</v>
      </c>
      <c r="E524">
        <v>39.69</v>
      </c>
      <c r="G524" s="28">
        <v>39.69</v>
      </c>
    </row>
    <row r="525" spans="4:7" ht="12" thickBot="1" x14ac:dyDescent="0.25">
      <c r="D525" s="28" t="e">
        <f>#REF!-#REF!*0.125</f>
        <v>#REF!</v>
      </c>
      <c r="E525">
        <v>44.677500000000002</v>
      </c>
      <c r="G525" s="28">
        <v>44.677500000000002</v>
      </c>
    </row>
    <row r="526" spans="4:7" ht="15.75" thickBot="1" x14ac:dyDescent="0.25">
      <c r="D526" s="9"/>
      <c r="G526" s="9"/>
    </row>
    <row r="527" spans="4:7" ht="12" thickBot="1" x14ac:dyDescent="0.25">
      <c r="D527" s="12"/>
      <c r="G527" s="12"/>
    </row>
    <row r="528" spans="4:7" x14ac:dyDescent="0.2">
      <c r="D528" s="12"/>
      <c r="G528" s="12"/>
    </row>
    <row r="529" spans="4:7" x14ac:dyDescent="0.2">
      <c r="D529" s="21" t="e">
        <f t="shared" ref="D529" si="230">#REF!-#REF!*0.125</f>
        <v>#REF!</v>
      </c>
      <c r="E529">
        <v>15.95125</v>
      </c>
      <c r="G529" s="21">
        <v>15.95125</v>
      </c>
    </row>
    <row r="530" spans="4:7" x14ac:dyDescent="0.2">
      <c r="D530" s="28" t="e">
        <f t="shared" ref="D530" si="231">#REF!-#REF!*0.125</f>
        <v>#REF!</v>
      </c>
      <c r="E530">
        <v>9.7562499999999996</v>
      </c>
      <c r="G530" s="28">
        <v>9.7562499999999996</v>
      </c>
    </row>
    <row r="531" spans="4:7" x14ac:dyDescent="0.2">
      <c r="D531" s="28" t="e">
        <f t="shared" ref="D531" si="232">#REF!-#REF!*0.125</f>
        <v>#REF!</v>
      </c>
      <c r="E531">
        <v>9.7562499999999996</v>
      </c>
      <c r="G531" s="28">
        <v>9.7562499999999996</v>
      </c>
    </row>
    <row r="532" spans="4:7" x14ac:dyDescent="0.2">
      <c r="D532" s="28" t="e">
        <f t="shared" ref="D532" si="233">#REF!-#REF!*0.125</f>
        <v>#REF!</v>
      </c>
      <c r="E532">
        <v>9.7562499999999996</v>
      </c>
      <c r="G532" s="28">
        <v>9.7562499999999996</v>
      </c>
    </row>
    <row r="533" spans="4:7" x14ac:dyDescent="0.2">
      <c r="D533" s="28" t="e">
        <f t="shared" ref="D533" si="234">#REF!-#REF!*0.125</f>
        <v>#REF!</v>
      </c>
      <c r="E533">
        <v>12.136249999999999</v>
      </c>
      <c r="G533" s="28">
        <v>12.136249999999999</v>
      </c>
    </row>
    <row r="534" spans="4:7" x14ac:dyDescent="0.2">
      <c r="D534" s="28" t="e">
        <f t="shared" ref="D534" si="235">#REF!-#REF!*0.125</f>
        <v>#REF!</v>
      </c>
      <c r="E534">
        <v>12.136249999999999</v>
      </c>
      <c r="G534" s="28">
        <v>12.136249999999999</v>
      </c>
    </row>
    <row r="535" spans="4:7" x14ac:dyDescent="0.2">
      <c r="D535" s="28" t="e">
        <f t="shared" ref="D535" si="236">#REF!-#REF!*0.125</f>
        <v>#REF!</v>
      </c>
      <c r="E535">
        <v>13.37</v>
      </c>
      <c r="G535" s="28">
        <v>13.37</v>
      </c>
    </row>
    <row r="536" spans="4:7" x14ac:dyDescent="0.2">
      <c r="D536" s="28" t="e">
        <f t="shared" ref="D536" si="237">#REF!-#REF!*0.125</f>
        <v>#REF!</v>
      </c>
      <c r="E536">
        <v>13.37</v>
      </c>
      <c r="G536" s="28">
        <v>13.37</v>
      </c>
    </row>
    <row r="537" spans="4:7" x14ac:dyDescent="0.2">
      <c r="D537" s="28" t="e">
        <f t="shared" ref="D537" si="238">#REF!-#REF!*0.125</f>
        <v>#REF!</v>
      </c>
      <c r="E537">
        <v>13.37</v>
      </c>
      <c r="G537" s="28">
        <v>13.37</v>
      </c>
    </row>
    <row r="538" spans="4:7" x14ac:dyDescent="0.2">
      <c r="D538" s="28" t="e">
        <f t="shared" ref="D538" si="239">#REF!-#REF!*0.125</f>
        <v>#REF!</v>
      </c>
      <c r="E538">
        <v>16.275000000000002</v>
      </c>
      <c r="G538" s="28">
        <v>16.275000000000002</v>
      </c>
    </row>
    <row r="539" spans="4:7" x14ac:dyDescent="0.2">
      <c r="D539" s="28" t="e">
        <f t="shared" ref="D539" si="240">#REF!-#REF!*0.125</f>
        <v>#REF!</v>
      </c>
      <c r="E539">
        <v>20.133750000000003</v>
      </c>
      <c r="G539" s="28">
        <v>20.133750000000003</v>
      </c>
    </row>
    <row r="540" spans="4:7" x14ac:dyDescent="0.2">
      <c r="D540" s="28" t="e">
        <f t="shared" ref="D540" si="241">#REF!-#REF!*0.125</f>
        <v>#REF!</v>
      </c>
      <c r="E540">
        <v>20.133750000000003</v>
      </c>
      <c r="G540" s="28">
        <v>20.133750000000003</v>
      </c>
    </row>
    <row r="541" spans="4:7" x14ac:dyDescent="0.2">
      <c r="D541" s="28" t="e">
        <f t="shared" ref="D541" si="242">#REF!-#REF!*0.125</f>
        <v>#REF!</v>
      </c>
      <c r="E541">
        <v>20.133750000000003</v>
      </c>
      <c r="G541" s="28">
        <v>20.133750000000003</v>
      </c>
    </row>
    <row r="542" spans="4:7" ht="12" thickBot="1" x14ac:dyDescent="0.25">
      <c r="D542" s="28" t="e">
        <f t="shared" ref="D542" si="243">#REF!-#REF!*0.125</f>
        <v>#REF!</v>
      </c>
      <c r="E542">
        <v>20.133750000000003</v>
      </c>
      <c r="G542" s="28">
        <v>20.133750000000003</v>
      </c>
    </row>
    <row r="543" spans="4:7" x14ac:dyDescent="0.2">
      <c r="D543" s="12"/>
      <c r="G543" s="12"/>
    </row>
    <row r="544" spans="4:7" x14ac:dyDescent="0.2">
      <c r="D544" s="28" t="e">
        <f>#REF!-#REF!*0.125</f>
        <v>#REF!</v>
      </c>
      <c r="E544">
        <v>32.59375</v>
      </c>
      <c r="G544" s="28">
        <v>32.59375</v>
      </c>
    </row>
    <row r="545" spans="4:7" x14ac:dyDescent="0.2">
      <c r="D545" s="28" t="e">
        <f>#REF!-#REF!*0.125</f>
        <v>#REF!</v>
      </c>
      <c r="E545">
        <v>32.59375</v>
      </c>
      <c r="G545" s="28">
        <v>32.59375</v>
      </c>
    </row>
    <row r="546" spans="4:7" x14ac:dyDescent="0.2">
      <c r="D546" s="28" t="e">
        <f>#REF!-#REF!*0.125</f>
        <v>#REF!</v>
      </c>
      <c r="E546">
        <v>32.59375</v>
      </c>
      <c r="G546" s="28">
        <v>32.59375</v>
      </c>
    </row>
    <row r="547" spans="4:7" ht="12" thickBot="1" x14ac:dyDescent="0.25">
      <c r="D547" s="28" t="e">
        <f>#REF!-#REF!*0.125</f>
        <v>#REF!</v>
      </c>
      <c r="E547">
        <v>32.59375</v>
      </c>
      <c r="G547" s="28">
        <v>32.59375</v>
      </c>
    </row>
    <row r="548" spans="4:7" x14ac:dyDescent="0.2">
      <c r="D548" s="12"/>
      <c r="G548" s="12"/>
    </row>
    <row r="549" spans="4:7" x14ac:dyDescent="0.2">
      <c r="D549" s="21" t="e">
        <f>#REF!-#REF!*0.125</f>
        <v>#REF!</v>
      </c>
      <c r="E549">
        <v>44.274999999999999</v>
      </c>
      <c r="G549" s="21">
        <v>44.274999999999999</v>
      </c>
    </row>
    <row r="550" spans="4:7" x14ac:dyDescent="0.2">
      <c r="D550" s="21" t="e">
        <f>#REF!-#REF!*0.125</f>
        <v>#REF!</v>
      </c>
      <c r="E550">
        <v>44.274999999999999</v>
      </c>
      <c r="G550" s="21">
        <v>44.274999999999999</v>
      </c>
    </row>
    <row r="551" spans="4:7" x14ac:dyDescent="0.2">
      <c r="D551" s="21" t="e">
        <f>#REF!-#REF!*0.125</f>
        <v>#REF!</v>
      </c>
      <c r="E551">
        <v>44.274999999999999</v>
      </c>
      <c r="G551" s="21">
        <v>44.274999999999999</v>
      </c>
    </row>
    <row r="552" spans="4:7" x14ac:dyDescent="0.2">
      <c r="D552" s="21" t="e">
        <f>#REF!-#REF!*0.125</f>
        <v>#REF!</v>
      </c>
      <c r="E552">
        <v>44.274999999999999</v>
      </c>
      <c r="G552" s="21">
        <v>44.274999999999999</v>
      </c>
    </row>
    <row r="553" spans="4:7" ht="12" thickBot="1" x14ac:dyDescent="0.25">
      <c r="D553" s="21" t="e">
        <f>#REF!-#REF!*0.125</f>
        <v>#REF!</v>
      </c>
      <c r="E553">
        <v>44.274999999999999</v>
      </c>
      <c r="G553" s="21">
        <v>44.274999999999999</v>
      </c>
    </row>
    <row r="554" spans="4:7" x14ac:dyDescent="0.2">
      <c r="D554" s="12"/>
      <c r="G554" s="12"/>
    </row>
    <row r="555" spans="4:7" x14ac:dyDescent="0.2">
      <c r="D555" s="28" t="e">
        <f t="shared" ref="D555" si="244">#REF!-#REF!*0.125</f>
        <v>#REF!</v>
      </c>
      <c r="E555">
        <v>29.172500000000003</v>
      </c>
      <c r="G555" s="28">
        <v>29.172500000000003</v>
      </c>
    </row>
    <row r="556" spans="4:7" x14ac:dyDescent="0.2">
      <c r="D556" s="28" t="e">
        <f t="shared" ref="D556" si="245">#REF!-#REF!*0.125</f>
        <v>#REF!</v>
      </c>
      <c r="E556">
        <v>33.696249999999999</v>
      </c>
      <c r="G556" s="28">
        <v>33.696249999999999</v>
      </c>
    </row>
    <row r="557" spans="4:7" x14ac:dyDescent="0.2">
      <c r="D557" s="28" t="e">
        <f t="shared" ref="D557" si="246">#REF!-#REF!*0.125</f>
        <v>#REF!</v>
      </c>
      <c r="E557">
        <v>29.172500000000003</v>
      </c>
      <c r="G557" s="28">
        <v>29.172500000000003</v>
      </c>
    </row>
    <row r="558" spans="4:7" x14ac:dyDescent="0.2">
      <c r="D558" s="28" t="e">
        <f t="shared" ref="D558" si="247">#REF!-#REF!*0.125</f>
        <v>#REF!</v>
      </c>
      <c r="E558">
        <v>33.696249999999999</v>
      </c>
      <c r="G558" s="28">
        <v>33.696249999999999</v>
      </c>
    </row>
    <row r="559" spans="4:7" x14ac:dyDescent="0.2">
      <c r="D559" s="35" t="e">
        <f t="shared" ref="D559" si="248">#REF!-#REF!*0.125</f>
        <v>#REF!</v>
      </c>
      <c r="E559">
        <v>19.451250000000002</v>
      </c>
      <c r="G559" s="35">
        <v>19.451250000000002</v>
      </c>
    </row>
    <row r="560" spans="4:7" x14ac:dyDescent="0.2">
      <c r="D560" s="28" t="e">
        <f t="shared" ref="D560" si="249">#REF!-#REF!*0.125</f>
        <v>#REF!</v>
      </c>
      <c r="E560">
        <v>33.696249999999999</v>
      </c>
      <c r="G560" s="28">
        <v>33.696249999999999</v>
      </c>
    </row>
    <row r="561" spans="4:7" x14ac:dyDescent="0.2">
      <c r="D561" s="28" t="e">
        <f t="shared" ref="D561" si="250">#REF!-#REF!*0.125</f>
        <v>#REF!</v>
      </c>
      <c r="E561">
        <v>33.696249999999999</v>
      </c>
      <c r="G561" s="28">
        <v>33.696249999999999</v>
      </c>
    </row>
    <row r="562" spans="4:7" x14ac:dyDescent="0.2">
      <c r="D562" s="28" t="e">
        <f t="shared" ref="D562" si="251">#REF!-#REF!*0.125</f>
        <v>#REF!</v>
      </c>
      <c r="E562">
        <v>29.172500000000003</v>
      </c>
      <c r="G562" s="28">
        <v>29.172500000000003</v>
      </c>
    </row>
    <row r="563" spans="4:7" x14ac:dyDescent="0.2">
      <c r="D563" s="28" t="e">
        <f t="shared" ref="D563" si="252">#REF!-#REF!*0.125</f>
        <v>#REF!</v>
      </c>
      <c r="E563">
        <v>33.696249999999999</v>
      </c>
      <c r="G563" s="28">
        <v>33.696249999999999</v>
      </c>
    </row>
    <row r="564" spans="4:7" x14ac:dyDescent="0.2">
      <c r="D564" s="35" t="e">
        <f t="shared" ref="D564" si="253">#REF!-#REF!*0.125</f>
        <v>#REF!</v>
      </c>
      <c r="E564">
        <v>19.451250000000002</v>
      </c>
      <c r="G564" s="35">
        <v>19.451250000000002</v>
      </c>
    </row>
    <row r="565" spans="4:7" x14ac:dyDescent="0.2">
      <c r="D565" s="35" t="e">
        <f t="shared" ref="D565" si="254">#REF!-#REF!*0.125</f>
        <v>#REF!</v>
      </c>
      <c r="E565">
        <v>19.451250000000002</v>
      </c>
      <c r="G565" s="35">
        <v>19.451250000000002</v>
      </c>
    </row>
    <row r="566" spans="4:7" x14ac:dyDescent="0.2">
      <c r="D566" s="28" t="e">
        <f t="shared" ref="D566" si="255">#REF!-#REF!*0.125</f>
        <v>#REF!</v>
      </c>
      <c r="E566">
        <v>29.172500000000003</v>
      </c>
      <c r="G566" s="28">
        <v>29.172500000000003</v>
      </c>
    </row>
    <row r="567" spans="4:7" x14ac:dyDescent="0.2">
      <c r="D567" s="28" t="e">
        <f t="shared" ref="D567" si="256">#REF!-#REF!*0.125</f>
        <v>#REF!</v>
      </c>
      <c r="E567">
        <v>33.696249999999999</v>
      </c>
      <c r="G567" s="28">
        <v>33.696249999999999</v>
      </c>
    </row>
    <row r="568" spans="4:7" x14ac:dyDescent="0.2">
      <c r="D568" s="28" t="e">
        <f t="shared" ref="D568" si="257">#REF!-#REF!*0.125</f>
        <v>#REF!</v>
      </c>
      <c r="E568">
        <v>33.696249999999999</v>
      </c>
      <c r="G568" s="28">
        <v>33.696249999999999</v>
      </c>
    </row>
    <row r="569" spans="4:7" x14ac:dyDescent="0.2">
      <c r="D569" s="28" t="e">
        <f t="shared" ref="D569" si="258">#REF!-#REF!*0.125</f>
        <v>#REF!</v>
      </c>
      <c r="E569">
        <v>33.696249999999999</v>
      </c>
      <c r="G569" s="28">
        <v>33.696249999999999</v>
      </c>
    </row>
    <row r="570" spans="4:7" x14ac:dyDescent="0.2">
      <c r="D570" s="35" t="e">
        <f t="shared" ref="D570" si="259">#REF!-#REF!*0.125</f>
        <v>#REF!</v>
      </c>
      <c r="E570">
        <v>19.451250000000002</v>
      </c>
      <c r="G570" s="35">
        <v>19.451250000000002</v>
      </c>
    </row>
    <row r="571" spans="4:7" x14ac:dyDescent="0.2">
      <c r="D571" s="28" t="e">
        <f t="shared" ref="D571" si="260">#REF!-#REF!*0.125</f>
        <v>#REF!</v>
      </c>
      <c r="E571">
        <v>33.696249999999999</v>
      </c>
      <c r="G571" s="28">
        <v>33.696249999999999</v>
      </c>
    </row>
    <row r="572" spans="4:7" x14ac:dyDescent="0.2">
      <c r="D572" s="35" t="e">
        <f t="shared" ref="D572" si="261">#REF!-#REF!*0.125</f>
        <v>#REF!</v>
      </c>
      <c r="E572">
        <v>19.451250000000002</v>
      </c>
      <c r="G572" s="35">
        <v>19.451250000000002</v>
      </c>
    </row>
    <row r="573" spans="4:7" x14ac:dyDescent="0.2">
      <c r="D573" s="28" t="e">
        <f t="shared" ref="D573" si="262">#REF!-#REF!*0.125</f>
        <v>#REF!</v>
      </c>
      <c r="E573">
        <v>33.696249999999999</v>
      </c>
      <c r="G573" s="28">
        <v>33.696249999999999</v>
      </c>
    </row>
    <row r="574" spans="4:7" x14ac:dyDescent="0.2">
      <c r="D574" s="28" t="e">
        <f t="shared" ref="D574" si="263">#REF!-#REF!*0.125</f>
        <v>#REF!</v>
      </c>
      <c r="E574">
        <v>29.172500000000003</v>
      </c>
      <c r="G574" s="28">
        <v>29.172500000000003</v>
      </c>
    </row>
    <row r="575" spans="4:7" x14ac:dyDescent="0.2">
      <c r="D575" s="35" t="e">
        <f t="shared" ref="D575" si="264">#REF!-#REF!*0.125</f>
        <v>#REF!</v>
      </c>
      <c r="E575">
        <v>19.451250000000002</v>
      </c>
      <c r="G575" s="35">
        <v>19.451250000000002</v>
      </c>
    </row>
    <row r="576" spans="4:7" x14ac:dyDescent="0.2">
      <c r="D576" s="28" t="e">
        <f t="shared" ref="D576" si="265">#REF!-#REF!*0.125</f>
        <v>#REF!</v>
      </c>
      <c r="E576">
        <v>33.696249999999999</v>
      </c>
      <c r="G576" s="28">
        <v>33.696249999999999</v>
      </c>
    </row>
    <row r="577" spans="4:7" x14ac:dyDescent="0.2">
      <c r="D577" s="28" t="e">
        <f t="shared" ref="D577" si="266">#REF!-#REF!*0.125</f>
        <v>#REF!</v>
      </c>
      <c r="E577">
        <v>33.696249999999999</v>
      </c>
      <c r="G577" s="28">
        <v>33.696249999999999</v>
      </c>
    </row>
    <row r="578" spans="4:7" ht="12" thickBot="1" x14ac:dyDescent="0.25">
      <c r="D578" s="35" t="e">
        <f t="shared" ref="D578" si="267">#REF!-#REF!*0.125</f>
        <v>#REF!</v>
      </c>
      <c r="E578">
        <v>19.451250000000002</v>
      </c>
      <c r="G578" s="35">
        <v>19.451250000000002</v>
      </c>
    </row>
    <row r="579" spans="4:7" x14ac:dyDescent="0.2">
      <c r="D579" s="12"/>
      <c r="G579" s="12"/>
    </row>
    <row r="580" spans="4:7" x14ac:dyDescent="0.2">
      <c r="D580" s="35" t="e">
        <f t="shared" ref="D580" si="268">#REF!-#REF!*0.125</f>
        <v>#REF!</v>
      </c>
      <c r="E580">
        <v>19.451250000000002</v>
      </c>
      <c r="G580" s="35">
        <v>19.451250000000002</v>
      </c>
    </row>
    <row r="581" spans="4:7" x14ac:dyDescent="0.2">
      <c r="D581" s="35" t="e">
        <f t="shared" ref="D581" si="269">#REF!-#REF!*0.125</f>
        <v>#REF!</v>
      </c>
      <c r="E581">
        <v>19.451250000000002</v>
      </c>
      <c r="G581" s="35">
        <v>19.451250000000002</v>
      </c>
    </row>
    <row r="582" spans="4:7" x14ac:dyDescent="0.2">
      <c r="D582" s="35" t="e">
        <f t="shared" ref="D582" si="270">#REF!-#REF!*0.125</f>
        <v>#REF!</v>
      </c>
      <c r="E582">
        <v>19.451250000000002</v>
      </c>
      <c r="G582" s="35">
        <v>19.451250000000002</v>
      </c>
    </row>
    <row r="583" spans="4:7" x14ac:dyDescent="0.2">
      <c r="D583" s="35" t="e">
        <f t="shared" ref="D583" si="271">#REF!-#REF!*0.125</f>
        <v>#REF!</v>
      </c>
      <c r="E583">
        <v>19.451250000000002</v>
      </c>
      <c r="G583" s="35">
        <v>19.451250000000002</v>
      </c>
    </row>
    <row r="584" spans="4:7" x14ac:dyDescent="0.2">
      <c r="D584" s="35" t="e">
        <f t="shared" ref="D584" si="272">#REF!-#REF!*0.125</f>
        <v>#REF!</v>
      </c>
      <c r="E584">
        <v>19.451250000000002</v>
      </c>
      <c r="G584" s="35">
        <v>19.451250000000002</v>
      </c>
    </row>
    <row r="585" spans="4:7" x14ac:dyDescent="0.2">
      <c r="D585" s="35" t="e">
        <f t="shared" ref="D585" si="273">#REF!-#REF!*0.125</f>
        <v>#REF!</v>
      </c>
      <c r="E585">
        <v>19.451250000000002</v>
      </c>
      <c r="G585" s="35">
        <v>19.451250000000002</v>
      </c>
    </row>
    <row r="586" spans="4:7" x14ac:dyDescent="0.2">
      <c r="D586" s="35" t="e">
        <f t="shared" ref="D586" si="274">#REF!-#REF!*0.125</f>
        <v>#REF!</v>
      </c>
      <c r="E586">
        <v>19.451250000000002</v>
      </c>
      <c r="G586" s="35">
        <v>19.451250000000002</v>
      </c>
    </row>
    <row r="587" spans="4:7" x14ac:dyDescent="0.2">
      <c r="D587" s="35" t="e">
        <f t="shared" ref="D587" si="275">#REF!-#REF!*0.125</f>
        <v>#REF!</v>
      </c>
      <c r="E587">
        <v>19.451250000000002</v>
      </c>
      <c r="G587" s="35">
        <v>19.451250000000002</v>
      </c>
    </row>
    <row r="588" spans="4:7" x14ac:dyDescent="0.2">
      <c r="D588" s="35" t="e">
        <f t="shared" ref="D588" si="276">#REF!-#REF!*0.125</f>
        <v>#REF!</v>
      </c>
      <c r="E588">
        <v>19.451250000000002</v>
      </c>
      <c r="G588" s="35">
        <v>19.451250000000002</v>
      </c>
    </row>
    <row r="589" spans="4:7" x14ac:dyDescent="0.2">
      <c r="D589" s="35" t="e">
        <f t="shared" ref="D589" si="277">#REF!-#REF!*0.125</f>
        <v>#REF!</v>
      </c>
      <c r="E589">
        <v>19.451250000000002</v>
      </c>
      <c r="G589" s="35">
        <v>19.451250000000002</v>
      </c>
    </row>
    <row r="590" spans="4:7" ht="12" thickBot="1" x14ac:dyDescent="0.25">
      <c r="D590" s="35" t="e">
        <f t="shared" ref="D590" si="278">#REF!-#REF!*0.125</f>
        <v>#REF!</v>
      </c>
      <c r="E590">
        <v>19.451250000000002</v>
      </c>
      <c r="G590" s="35">
        <v>19.451250000000002</v>
      </c>
    </row>
    <row r="591" spans="4:7" x14ac:dyDescent="0.2">
      <c r="D591" s="12"/>
      <c r="G591" s="12"/>
    </row>
    <row r="592" spans="4:7" x14ac:dyDescent="0.2">
      <c r="D592" s="28" t="e">
        <f>#REF!-#REF!*0.125</f>
        <v>#REF!</v>
      </c>
      <c r="E592">
        <v>33.696249999999999</v>
      </c>
      <c r="G592" s="28">
        <v>33.696249999999999</v>
      </c>
    </row>
    <row r="593" spans="4:7" x14ac:dyDescent="0.2">
      <c r="D593" s="28" t="e">
        <f>#REF!-#REF!*0.125</f>
        <v>#REF!</v>
      </c>
      <c r="E593">
        <v>33.696249999999999</v>
      </c>
      <c r="G593" s="28">
        <v>33.696249999999999</v>
      </c>
    </row>
    <row r="594" spans="4:7" ht="12" thickBot="1" x14ac:dyDescent="0.25">
      <c r="D594" s="28" t="e">
        <f>#REF!-#REF!*0.125</f>
        <v>#REF!</v>
      </c>
      <c r="E594">
        <v>33.696249999999999</v>
      </c>
      <c r="G594" s="28">
        <v>33.696249999999999</v>
      </c>
    </row>
    <row r="595" spans="4:7" x14ac:dyDescent="0.2">
      <c r="D595" s="12"/>
      <c r="G595" s="12"/>
    </row>
    <row r="596" spans="4:7" x14ac:dyDescent="0.2">
      <c r="D596" s="28" t="e">
        <f t="shared" ref="D596" si="279">#REF!-#REF!*0.125</f>
        <v>#REF!</v>
      </c>
      <c r="E596">
        <v>15.163749999999999</v>
      </c>
      <c r="G596" s="28">
        <v>15.163749999999999</v>
      </c>
    </row>
    <row r="597" spans="4:7" x14ac:dyDescent="0.2">
      <c r="D597" s="28" t="e">
        <f t="shared" ref="D597" si="280">#REF!-#REF!*0.125</f>
        <v>#REF!</v>
      </c>
      <c r="E597">
        <v>24.998750000000001</v>
      </c>
      <c r="G597" s="28">
        <v>24.998750000000001</v>
      </c>
    </row>
    <row r="598" spans="4:7" x14ac:dyDescent="0.2">
      <c r="D598" s="28" t="e">
        <f t="shared" ref="D598" si="281">#REF!-#REF!*0.125</f>
        <v>#REF!</v>
      </c>
      <c r="E598">
        <v>30.03</v>
      </c>
      <c r="G598" s="28">
        <v>30.03</v>
      </c>
    </row>
    <row r="599" spans="4:7" x14ac:dyDescent="0.2">
      <c r="D599" s="28" t="e">
        <f t="shared" ref="D599" si="282">#REF!-#REF!*0.125</f>
        <v>#REF!</v>
      </c>
      <c r="E599">
        <v>29.47</v>
      </c>
      <c r="G599" s="28">
        <v>29.47</v>
      </c>
    </row>
    <row r="600" spans="4:7" x14ac:dyDescent="0.2">
      <c r="D600" s="28" t="e">
        <f t="shared" ref="D600" si="283">#REF!-#REF!*0.125</f>
        <v>#REF!</v>
      </c>
      <c r="E600">
        <v>36.75</v>
      </c>
      <c r="G600" s="28">
        <v>36.75</v>
      </c>
    </row>
    <row r="601" spans="4:7" x14ac:dyDescent="0.2">
      <c r="D601" s="28" t="e">
        <f t="shared" ref="D601" si="284">#REF!-#REF!*0.125</f>
        <v>#REF!</v>
      </c>
      <c r="E601">
        <v>18.305</v>
      </c>
      <c r="G601" s="28">
        <v>18.305</v>
      </c>
    </row>
    <row r="602" spans="4:7" x14ac:dyDescent="0.2">
      <c r="D602" s="28" t="e">
        <f t="shared" ref="D602" si="285">#REF!-#REF!*0.125</f>
        <v>#REF!</v>
      </c>
      <c r="E602">
        <v>39.66375</v>
      </c>
      <c r="G602" s="28">
        <v>39.66375</v>
      </c>
    </row>
    <row r="603" spans="4:7" ht="12" thickBot="1" x14ac:dyDescent="0.25">
      <c r="D603" s="28" t="e">
        <f t="shared" ref="D603" si="286">#REF!-#REF!*0.125</f>
        <v>#REF!</v>
      </c>
      <c r="E603">
        <v>25.900000000000002</v>
      </c>
      <c r="G603" s="28">
        <v>25.900000000000002</v>
      </c>
    </row>
    <row r="604" spans="4:7" x14ac:dyDescent="0.2">
      <c r="D604" s="12"/>
      <c r="G604" s="12"/>
    </row>
    <row r="605" spans="4:7" x14ac:dyDescent="0.2">
      <c r="D605" s="28" t="e">
        <f t="shared" ref="D605" si="287">#REF!-#REF!*0.125</f>
        <v>#REF!</v>
      </c>
      <c r="E605">
        <v>31.001249999999999</v>
      </c>
      <c r="G605" s="28">
        <v>31.001249999999999</v>
      </c>
    </row>
    <row r="606" spans="4:7" x14ac:dyDescent="0.2">
      <c r="D606" s="28" t="e">
        <f t="shared" ref="D606" si="288">#REF!-#REF!*0.125</f>
        <v>#REF!</v>
      </c>
      <c r="E606">
        <v>54.451249999999995</v>
      </c>
      <c r="G606" s="28">
        <v>54.451249999999995</v>
      </c>
    </row>
    <row r="607" spans="4:7" x14ac:dyDescent="0.2">
      <c r="D607" s="28" t="e">
        <f t="shared" ref="D607" si="289">#REF!-#REF!*0.125</f>
        <v>#REF!</v>
      </c>
      <c r="E607">
        <v>54.451249999999995</v>
      </c>
      <c r="G607" s="28">
        <v>54.451249999999995</v>
      </c>
    </row>
    <row r="608" spans="4:7" x14ac:dyDescent="0.2">
      <c r="D608" s="21" t="e">
        <f t="shared" ref="D608" si="290">#REF!-#REF!*0.125</f>
        <v>#REF!</v>
      </c>
      <c r="E608">
        <v>35.332500000000003</v>
      </c>
      <c r="G608" s="21">
        <v>35.332500000000003</v>
      </c>
    </row>
    <row r="609" spans="4:7" x14ac:dyDescent="0.2">
      <c r="D609" s="28" t="e">
        <f t="shared" ref="D609" si="291">#REF!-#REF!*0.125</f>
        <v>#REF!</v>
      </c>
      <c r="E609">
        <v>32.182500000000005</v>
      </c>
      <c r="G609" s="28">
        <v>32.182500000000005</v>
      </c>
    </row>
    <row r="610" spans="4:7" x14ac:dyDescent="0.2">
      <c r="D610" s="28" t="e">
        <f t="shared" ref="D610" si="292">#REF!-#REF!*0.125</f>
        <v>#REF!</v>
      </c>
      <c r="E610">
        <v>44.205000000000005</v>
      </c>
      <c r="G610" s="28">
        <v>44.205000000000005</v>
      </c>
    </row>
    <row r="611" spans="4:7" x14ac:dyDescent="0.2">
      <c r="D611" s="28" t="e">
        <f t="shared" ref="D611" si="293">#REF!-#REF!*0.125</f>
        <v>#REF!</v>
      </c>
      <c r="E611">
        <v>55.501249999999999</v>
      </c>
      <c r="G611" s="28">
        <v>55.501249999999999</v>
      </c>
    </row>
    <row r="612" spans="4:7" x14ac:dyDescent="0.2">
      <c r="D612" s="28" t="e">
        <f t="shared" ref="D612" si="294">#REF!-#REF!*0.125</f>
        <v>#REF!</v>
      </c>
      <c r="E612">
        <v>55.501249999999999</v>
      </c>
      <c r="G612" s="28">
        <v>55.501249999999999</v>
      </c>
    </row>
    <row r="613" spans="4:7" ht="12" thickBot="1" x14ac:dyDescent="0.25">
      <c r="D613" s="28" t="e">
        <f t="shared" ref="D613" si="295">#REF!-#REF!*0.125</f>
        <v>#REF!</v>
      </c>
      <c r="E613">
        <v>69.203749999999999</v>
      </c>
      <c r="G613" s="28">
        <v>69.203749999999999</v>
      </c>
    </row>
    <row r="614" spans="4:7" x14ac:dyDescent="0.2">
      <c r="D614" s="12"/>
      <c r="G614" s="12"/>
    </row>
    <row r="615" spans="4:7" x14ac:dyDescent="0.2">
      <c r="D615" s="15"/>
      <c r="G615" s="15"/>
    </row>
    <row r="616" spans="4:7" x14ac:dyDescent="0.2">
      <c r="D616" s="28" t="e">
        <f>#REF!-#REF!*0.125</f>
        <v>#REF!</v>
      </c>
      <c r="E616">
        <v>35.245000000000005</v>
      </c>
      <c r="G616" s="28">
        <v>35.245000000000005</v>
      </c>
    </row>
    <row r="617" spans="4:7" x14ac:dyDescent="0.2">
      <c r="D617" s="28" t="e">
        <f>#REF!-#REF!*0.125</f>
        <v>#REF!</v>
      </c>
      <c r="E617">
        <v>35.245000000000005</v>
      </c>
      <c r="G617" s="28">
        <v>35.245000000000005</v>
      </c>
    </row>
    <row r="618" spans="4:7" ht="12" thickBot="1" x14ac:dyDescent="0.25">
      <c r="D618" s="35" t="e">
        <f>#REF!-#REF!*0.125</f>
        <v>#REF!</v>
      </c>
      <c r="E618">
        <v>38.246250000000003</v>
      </c>
      <c r="G618" s="35">
        <v>38.246250000000003</v>
      </c>
    </row>
    <row r="619" spans="4:7" ht="15.75" thickBot="1" x14ac:dyDescent="0.25">
      <c r="D619" s="9"/>
      <c r="G619" s="9"/>
    </row>
    <row r="620" spans="4:7" x14ac:dyDescent="0.2">
      <c r="D620" s="12"/>
      <c r="G620" s="12"/>
    </row>
    <row r="621" spans="4:7" x14ac:dyDescent="0.2">
      <c r="D621" s="28" t="e">
        <f t="shared" ref="D621" si="296">#REF!-#REF!*0.125</f>
        <v>#REF!</v>
      </c>
      <c r="E621">
        <v>7.8224999999999998</v>
      </c>
      <c r="G621" s="28">
        <v>7.8224999999999998</v>
      </c>
    </row>
    <row r="622" spans="4:7" x14ac:dyDescent="0.2">
      <c r="D622" s="28" t="e">
        <f t="shared" ref="D622" si="297">#REF!-#REF!*0.125</f>
        <v>#REF!</v>
      </c>
      <c r="E622">
        <v>11.8125</v>
      </c>
      <c r="G622" s="28">
        <v>11.8125</v>
      </c>
    </row>
    <row r="623" spans="4:7" x14ac:dyDescent="0.2">
      <c r="D623" s="28" t="e">
        <f t="shared" ref="D623" si="298">#REF!-#REF!*0.125</f>
        <v>#REF!</v>
      </c>
      <c r="E623">
        <v>16.021249999999998</v>
      </c>
      <c r="G623" s="28">
        <v>16.021249999999998</v>
      </c>
    </row>
    <row r="624" spans="4:7" x14ac:dyDescent="0.2">
      <c r="D624" s="28" t="e">
        <f t="shared" ref="D624" si="299">#REF!-#REF!*0.125</f>
        <v>#REF!</v>
      </c>
      <c r="E624">
        <v>10.8675</v>
      </c>
      <c r="G624" s="28">
        <v>10.8675</v>
      </c>
    </row>
    <row r="625" spans="4:7" x14ac:dyDescent="0.2">
      <c r="D625" s="28" t="e">
        <f t="shared" ref="D625" si="300">#REF!-#REF!*0.125</f>
        <v>#REF!</v>
      </c>
      <c r="E625">
        <v>16.40625</v>
      </c>
      <c r="G625" s="28">
        <v>16.40625</v>
      </c>
    </row>
    <row r="626" spans="4:7" x14ac:dyDescent="0.2">
      <c r="D626" s="35" t="e">
        <f t="shared" ref="D626" si="301">#REF!-#REF!*0.125</f>
        <v>#REF!</v>
      </c>
      <c r="E626">
        <v>34.4925</v>
      </c>
      <c r="G626" s="35">
        <v>34.4925</v>
      </c>
    </row>
    <row r="627" spans="4:7" x14ac:dyDescent="0.2">
      <c r="D627" s="28" t="e">
        <f t="shared" ref="D627" si="302">#REF!-#REF!*0.125</f>
        <v>#REF!</v>
      </c>
      <c r="E627">
        <v>22.33</v>
      </c>
      <c r="G627" s="28">
        <v>22.33</v>
      </c>
    </row>
    <row r="628" spans="4:7" x14ac:dyDescent="0.2">
      <c r="D628" s="28" t="e">
        <f t="shared" ref="D628" si="303">#REF!-#REF!*0.125</f>
        <v>#REF!</v>
      </c>
      <c r="E628">
        <v>33.302500000000002</v>
      </c>
      <c r="G628" s="28">
        <v>33.302500000000002</v>
      </c>
    </row>
    <row r="629" spans="4:7" x14ac:dyDescent="0.2">
      <c r="D629" s="28" t="e">
        <f t="shared" ref="D629" si="304">#REF!-#REF!*0.125</f>
        <v>#REF!</v>
      </c>
      <c r="E629">
        <v>14.428749999999999</v>
      </c>
      <c r="G629" s="28">
        <v>14.428749999999999</v>
      </c>
    </row>
    <row r="630" spans="4:7" x14ac:dyDescent="0.2">
      <c r="D630" s="28" t="e">
        <f t="shared" ref="D630" si="305">#REF!-#REF!*0.125</f>
        <v>#REF!</v>
      </c>
      <c r="E630">
        <v>21.787499999999998</v>
      </c>
      <c r="G630" s="28">
        <v>21.787499999999998</v>
      </c>
    </row>
    <row r="631" spans="4:7" x14ac:dyDescent="0.2">
      <c r="D631" s="28" t="e">
        <f t="shared" ref="D631" si="306">#REF!-#REF!*0.125</f>
        <v>#REF!</v>
      </c>
      <c r="E631">
        <v>29.863750000000003</v>
      </c>
      <c r="G631" s="28">
        <v>29.863750000000003</v>
      </c>
    </row>
    <row r="632" spans="4:7" x14ac:dyDescent="0.2">
      <c r="D632" s="28" t="e">
        <f t="shared" ref="D632" si="307">#REF!-#REF!*0.125</f>
        <v>#REF!</v>
      </c>
      <c r="E632">
        <v>44.108750000000001</v>
      </c>
      <c r="G632" s="28">
        <v>44.108750000000001</v>
      </c>
    </row>
    <row r="633" spans="4:7" x14ac:dyDescent="0.2">
      <c r="D633" s="28" t="e">
        <f t="shared" ref="D633" si="308">#REF!-#REF!*0.125</f>
        <v>#REF!</v>
      </c>
      <c r="E633">
        <v>38.596249999999998</v>
      </c>
      <c r="G633" s="28">
        <v>38.596249999999998</v>
      </c>
    </row>
    <row r="634" spans="4:7" x14ac:dyDescent="0.2">
      <c r="D634" s="28" t="e">
        <f t="shared" ref="D634" si="309">#REF!-#REF!*0.125</f>
        <v>#REF!</v>
      </c>
      <c r="E634">
        <v>51.765000000000001</v>
      </c>
      <c r="G634" s="28">
        <v>51.765000000000001</v>
      </c>
    </row>
    <row r="635" spans="4:7" x14ac:dyDescent="0.2">
      <c r="D635" s="28" t="e">
        <f t="shared" ref="D635" si="310">#REF!-#REF!*0.125</f>
        <v>#REF!</v>
      </c>
      <c r="E635">
        <v>76.956249999999997</v>
      </c>
      <c r="G635" s="28">
        <v>76.956249999999997</v>
      </c>
    </row>
    <row r="636" spans="4:7" x14ac:dyDescent="0.2">
      <c r="D636" s="28" t="e">
        <f t="shared" ref="D636" si="311">#REF!-#REF!*0.125</f>
        <v>#REF!</v>
      </c>
      <c r="E636">
        <v>75.652499999999989</v>
      </c>
      <c r="G636" s="28">
        <v>75.652499999999989</v>
      </c>
    </row>
    <row r="637" spans="4:7" x14ac:dyDescent="0.2">
      <c r="D637" s="28" t="e">
        <f t="shared" ref="D637" si="312">#REF!-#REF!*0.125</f>
        <v>#REF!</v>
      </c>
      <c r="E637">
        <v>62.072499999999998</v>
      </c>
      <c r="G637" s="28">
        <v>62.072499999999998</v>
      </c>
    </row>
    <row r="638" spans="4:7" ht="12" thickBot="1" x14ac:dyDescent="0.25">
      <c r="D638" s="28" t="e">
        <f t="shared" ref="D638" si="313">#REF!-#REF!*0.125</f>
        <v>#REF!</v>
      </c>
      <c r="E638">
        <v>34.4925</v>
      </c>
      <c r="G638" s="28">
        <v>34.4925</v>
      </c>
    </row>
    <row r="639" spans="4:7" x14ac:dyDescent="0.2">
      <c r="D639" s="12"/>
      <c r="G639" s="12"/>
    </row>
    <row r="640" spans="4:7" x14ac:dyDescent="0.2">
      <c r="D640" s="28" t="e">
        <f t="shared" ref="D640" si="314">#REF!-#REF!*0.125</f>
        <v>#REF!</v>
      </c>
      <c r="E640">
        <v>39.733750000000001</v>
      </c>
      <c r="G640" s="28">
        <v>39.733750000000001</v>
      </c>
    </row>
    <row r="641" spans="4:7" x14ac:dyDescent="0.2">
      <c r="D641" s="28" t="e">
        <f t="shared" ref="D641" si="315">#REF!-#REF!*0.125</f>
        <v>#REF!</v>
      </c>
      <c r="E641">
        <v>44.59</v>
      </c>
      <c r="G641" s="28">
        <v>44.59</v>
      </c>
    </row>
    <row r="642" spans="4:7" x14ac:dyDescent="0.2">
      <c r="D642" s="28" t="e">
        <f t="shared" ref="D642" si="316">#REF!-#REF!*0.125</f>
        <v>#REF!</v>
      </c>
      <c r="E642">
        <v>53.655000000000001</v>
      </c>
      <c r="G642" s="28">
        <v>53.655000000000001</v>
      </c>
    </row>
    <row r="643" spans="4:7" x14ac:dyDescent="0.2">
      <c r="D643" s="28" t="e">
        <f t="shared" ref="D643" si="317">#REF!-#REF!*0.125</f>
        <v>#REF!</v>
      </c>
      <c r="E643">
        <v>60.943750000000009</v>
      </c>
      <c r="G643" s="28">
        <v>60.943750000000009</v>
      </c>
    </row>
    <row r="644" spans="4:7" x14ac:dyDescent="0.2">
      <c r="D644" s="28" t="e">
        <f t="shared" ref="D644" si="318">#REF!-#REF!*0.125</f>
        <v>#REF!</v>
      </c>
      <c r="E644">
        <v>72.896250000000009</v>
      </c>
      <c r="G644" s="28">
        <v>72.896250000000009</v>
      </c>
    </row>
    <row r="645" spans="4:7" ht="12" thickBot="1" x14ac:dyDescent="0.25">
      <c r="D645" s="28" t="e">
        <f t="shared" ref="D645" si="319">#REF!-#REF!*0.125</f>
        <v>#REF!</v>
      </c>
      <c r="E645">
        <v>63.384999999999998</v>
      </c>
      <c r="G645" s="28">
        <v>63.384999999999998</v>
      </c>
    </row>
    <row r="646" spans="4:7" x14ac:dyDescent="0.2">
      <c r="D646" s="12"/>
      <c r="G646" s="12"/>
    </row>
    <row r="647" spans="4:7" x14ac:dyDescent="0.2">
      <c r="D647" s="35" t="e">
        <f t="shared" ref="D647" si="320">#REF!-#REF!*0.125</f>
        <v>#REF!</v>
      </c>
      <c r="E647">
        <v>86.992500000000007</v>
      </c>
      <c r="G647" s="35">
        <v>86.992500000000007</v>
      </c>
    </row>
    <row r="648" spans="4:7" x14ac:dyDescent="0.2">
      <c r="D648" s="35" t="e">
        <f t="shared" ref="D648" si="321">#REF!-#REF!*0.125</f>
        <v>#REF!</v>
      </c>
      <c r="E648">
        <v>86.992500000000007</v>
      </c>
      <c r="G648" s="35">
        <v>86.992500000000007</v>
      </c>
    </row>
    <row r="649" spans="4:7" x14ac:dyDescent="0.2">
      <c r="D649" s="28" t="e">
        <f t="shared" ref="D649" si="322">#REF!-#REF!*0.125</f>
        <v>#REF!</v>
      </c>
      <c r="E649">
        <v>108.73625</v>
      </c>
      <c r="G649" s="28">
        <v>108.73625</v>
      </c>
    </row>
    <row r="650" spans="4:7" x14ac:dyDescent="0.2">
      <c r="D650" s="28" t="e">
        <f t="shared" ref="D650" si="323">#REF!-#REF!*0.125</f>
        <v>#REF!</v>
      </c>
      <c r="E650">
        <v>104.58</v>
      </c>
      <c r="G650" s="28">
        <v>104.58</v>
      </c>
    </row>
    <row r="651" spans="4:7" x14ac:dyDescent="0.2">
      <c r="D651" s="35" t="e">
        <f t="shared" ref="D651" si="324">#REF!-#REF!*0.125</f>
        <v>#REF!</v>
      </c>
      <c r="E651">
        <v>86.992500000000007</v>
      </c>
      <c r="G651" s="35">
        <v>86.992500000000007</v>
      </c>
    </row>
    <row r="652" spans="4:7" x14ac:dyDescent="0.2">
      <c r="D652" s="35" t="e">
        <f t="shared" ref="D652" si="325">#REF!-#REF!*0.125</f>
        <v>#REF!</v>
      </c>
      <c r="E652">
        <v>86.992500000000007</v>
      </c>
      <c r="G652" s="35">
        <v>86.992500000000007</v>
      </c>
    </row>
    <row r="653" spans="4:7" x14ac:dyDescent="0.2">
      <c r="D653" s="28" t="e">
        <f t="shared" ref="D653" si="326">#REF!-#REF!*0.125</f>
        <v>#REF!</v>
      </c>
      <c r="E653">
        <v>92.356250000000003</v>
      </c>
      <c r="G653" s="28">
        <v>92.356250000000003</v>
      </c>
    </row>
    <row r="654" spans="4:7" x14ac:dyDescent="0.2">
      <c r="D654" s="28" t="e">
        <f t="shared" ref="D654" si="327">#REF!-#REF!*0.125</f>
        <v>#REF!</v>
      </c>
      <c r="E654">
        <v>99.583750000000009</v>
      </c>
      <c r="G654" s="28">
        <v>99.583750000000009</v>
      </c>
    </row>
    <row r="655" spans="4:7" x14ac:dyDescent="0.2">
      <c r="D655" s="28" t="e">
        <f t="shared" ref="D655" si="328">#REF!-#REF!*0.125</f>
        <v>#REF!</v>
      </c>
      <c r="E655">
        <v>109.55874999999999</v>
      </c>
      <c r="G655" s="28">
        <v>109.55874999999999</v>
      </c>
    </row>
    <row r="656" spans="4:7" x14ac:dyDescent="0.2">
      <c r="D656" s="28" t="e">
        <f t="shared" ref="D656" si="329">#REF!-#REF!*0.125</f>
        <v>#REF!</v>
      </c>
      <c r="E656">
        <v>93.581249999999997</v>
      </c>
      <c r="G656" s="28">
        <v>93.581249999999997</v>
      </c>
    </row>
    <row r="657" spans="4:7" x14ac:dyDescent="0.2">
      <c r="D657" s="28" t="e">
        <f t="shared" ref="D657" si="330">#REF!-#REF!*0.125</f>
        <v>#REF!</v>
      </c>
      <c r="E657">
        <v>60.305</v>
      </c>
      <c r="G657" s="28">
        <v>60.305</v>
      </c>
    </row>
    <row r="658" spans="4:7" x14ac:dyDescent="0.2">
      <c r="D658" s="28" t="e">
        <f t="shared" ref="D658" si="331">#REF!-#REF!*0.125</f>
        <v>#REF!</v>
      </c>
      <c r="E658">
        <v>55.912500000000001</v>
      </c>
      <c r="G658" s="28">
        <v>55.912500000000001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Прайс-лист</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Книжки_Склад</dc:creator>
  <cp:lastModifiedBy>Книжки_Склад</cp:lastModifiedBy>
  <dcterms:created xsi:type="dcterms:W3CDTF">2024-09-19T11:31:54Z</dcterms:created>
  <dcterms:modified xsi:type="dcterms:W3CDTF">2024-09-20T07:23:14Z</dcterms:modified>
</cp:coreProperties>
</file>